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15" activeTab="22"/>
  </bookViews>
  <sheets>
    <sheet name="17.07.2017" sheetId="1" r:id="rId1"/>
    <sheet name="18.07.2017 (2)" sheetId="4" r:id="rId2"/>
    <sheet name="19.07.2017 (3)" sheetId="5" r:id="rId3"/>
    <sheet name="20.07.2017 (4)" sheetId="6" r:id="rId4"/>
    <sheet name="21.07.2017 (5)" sheetId="7" r:id="rId5"/>
    <sheet name="24.07.2017 (6)" sheetId="8" r:id="rId6"/>
    <sheet name="25.07.2017 (7)" sheetId="9" r:id="rId7"/>
    <sheet name="26.07.2017 (8)" sheetId="10" r:id="rId8"/>
    <sheet name="27.07.2017 (9)" sheetId="11" r:id="rId9"/>
    <sheet name="28.07.2017 (10)" sheetId="12" r:id="rId10"/>
    <sheet name="31.07.2017 (11)" sheetId="13" r:id="rId11"/>
    <sheet name="01.08.2017 (12)" sheetId="14" r:id="rId12"/>
    <sheet name="02.08.2017 (13)" sheetId="15" r:id="rId13"/>
    <sheet name="03.08.2017 (14)" sheetId="16" r:id="rId14"/>
    <sheet name="04.08.2017 (15)" sheetId="17" r:id="rId15"/>
    <sheet name="05.08.2017 (16)" sheetId="18" r:id="rId16"/>
    <sheet name="07.08.2017 (17)" sheetId="19" r:id="rId17"/>
    <sheet name="08.08.2017 (18)" sheetId="20" r:id="rId18"/>
    <sheet name="09.08.2017 (19)" sheetId="21" r:id="rId19"/>
    <sheet name="10.08.2017 (20)" sheetId="22" r:id="rId20"/>
    <sheet name="11.08.2017 (21)" sheetId="23" r:id="rId21"/>
    <sheet name="12.08.2017 суббота " sheetId="25" r:id="rId22"/>
    <sheet name="14.08 понедельник" sheetId="24" r:id="rId23"/>
  </sheets>
  <calcPr calcId="124519"/>
</workbook>
</file>

<file path=xl/calcChain.xml><?xml version="1.0" encoding="utf-8"?>
<calcChain xmlns="http://schemas.openxmlformats.org/spreadsheetml/2006/main">
  <c r="D56" i="25"/>
  <c r="F50"/>
  <c r="C50"/>
  <c r="G28"/>
  <c r="F28"/>
  <c r="E28"/>
  <c r="G25"/>
  <c r="F25"/>
  <c r="E25"/>
  <c r="D25"/>
  <c r="C25"/>
  <c r="G11"/>
  <c r="E11"/>
  <c r="D11"/>
  <c r="C11"/>
  <c r="D56" i="24"/>
  <c r="F50"/>
  <c r="C50"/>
  <c r="G28"/>
  <c r="F28"/>
  <c r="E28"/>
  <c r="G25"/>
  <c r="F25"/>
  <c r="E25"/>
  <c r="D25"/>
  <c r="C25"/>
  <c r="G11"/>
  <c r="E11"/>
  <c r="D11"/>
  <c r="C11"/>
  <c r="D56" i="23"/>
  <c r="F50"/>
  <c r="C50"/>
  <c r="G28"/>
  <c r="F28"/>
  <c r="E28"/>
  <c r="G25"/>
  <c r="F25"/>
  <c r="E25"/>
  <c r="D25"/>
  <c r="C25"/>
  <c r="G11"/>
  <c r="E11"/>
  <c r="D11"/>
  <c r="C11"/>
  <c r="D56" i="22"/>
  <c r="F50"/>
  <c r="D50"/>
  <c r="C50"/>
  <c r="G28"/>
  <c r="F28"/>
  <c r="E28"/>
  <c r="G25"/>
  <c r="F25"/>
  <c r="E25"/>
  <c r="D25"/>
  <c r="C25"/>
  <c r="G11"/>
  <c r="E11"/>
  <c r="D11"/>
  <c r="C11"/>
  <c r="D56" i="21"/>
  <c r="F50"/>
  <c r="D50"/>
  <c r="C50"/>
  <c r="G28"/>
  <c r="F28"/>
  <c r="E28"/>
  <c r="G25"/>
  <c r="F25"/>
  <c r="E25"/>
  <c r="D25"/>
  <c r="C25"/>
  <c r="G11"/>
  <c r="E11"/>
  <c r="D11"/>
  <c r="C11"/>
  <c r="D56" i="20"/>
  <c r="F50"/>
  <c r="D50"/>
  <c r="C50"/>
  <c r="G28"/>
  <c r="F28"/>
  <c r="E28"/>
  <c r="G25"/>
  <c r="F25"/>
  <c r="E25"/>
  <c r="D25"/>
  <c r="C25"/>
  <c r="G11"/>
  <c r="E11"/>
  <c r="D11"/>
  <c r="C11"/>
  <c r="D56" i="19"/>
  <c r="F50"/>
  <c r="D50"/>
  <c r="C50"/>
  <c r="G28"/>
  <c r="F28"/>
  <c r="E28"/>
  <c r="G25"/>
  <c r="F25"/>
  <c r="E25"/>
  <c r="D25"/>
  <c r="C25"/>
  <c r="G11"/>
  <c r="E11"/>
  <c r="D11"/>
  <c r="C11"/>
  <c r="D56" i="18"/>
  <c r="F50"/>
  <c r="D50"/>
  <c r="C50"/>
  <c r="G28"/>
  <c r="F28"/>
  <c r="E28"/>
  <c r="G25"/>
  <c r="F25"/>
  <c r="E25"/>
  <c r="D25"/>
  <c r="C25"/>
  <c r="G11"/>
  <c r="E11"/>
  <c r="D11"/>
  <c r="C11"/>
  <c r="D56" i="17"/>
  <c r="F50"/>
  <c r="D50"/>
  <c r="C50"/>
  <c r="G28"/>
  <c r="F28"/>
  <c r="E28"/>
  <c r="G25"/>
  <c r="F25"/>
  <c r="E25"/>
  <c r="D25"/>
  <c r="C25"/>
  <c r="G11"/>
  <c r="E11"/>
  <c r="D11"/>
  <c r="C11"/>
  <c r="D56" i="16"/>
  <c r="F50"/>
  <c r="D50"/>
  <c r="C50"/>
  <c r="G28"/>
  <c r="F28"/>
  <c r="E28"/>
  <c r="G25"/>
  <c r="F25"/>
  <c r="E25"/>
  <c r="D25"/>
  <c r="C25"/>
  <c r="G11"/>
  <c r="E11"/>
  <c r="D11"/>
  <c r="C11"/>
  <c r="D56" i="15"/>
  <c r="F50"/>
  <c r="D50"/>
  <c r="C50"/>
  <c r="G28"/>
  <c r="F28"/>
  <c r="E28"/>
  <c r="G25"/>
  <c r="F25"/>
  <c r="E25"/>
  <c r="D25"/>
  <c r="C25"/>
  <c r="G11"/>
  <c r="E11"/>
  <c r="D11"/>
  <c r="C11"/>
  <c r="F50" i="14"/>
  <c r="G28"/>
  <c r="F28"/>
  <c r="E28"/>
  <c r="F25"/>
  <c r="D56"/>
  <c r="D50"/>
  <c r="C50"/>
  <c r="G25"/>
  <c r="E25"/>
  <c r="D25"/>
  <c r="C25"/>
  <c r="G11"/>
  <c r="E11"/>
  <c r="D11"/>
  <c r="C11"/>
  <c r="F50" i="13"/>
  <c r="D50"/>
  <c r="C50"/>
  <c r="G25"/>
  <c r="F25"/>
  <c r="E25"/>
  <c r="D25"/>
  <c r="C25"/>
  <c r="F11"/>
  <c r="E11"/>
  <c r="D11"/>
  <c r="C11"/>
  <c r="F50" i="12"/>
  <c r="D50"/>
  <c r="C50"/>
  <c r="G25"/>
  <c r="F25"/>
  <c r="E25"/>
  <c r="D25"/>
  <c r="C25"/>
  <c r="F11"/>
  <c r="E11"/>
  <c r="D11"/>
  <c r="C11"/>
  <c r="F50" i="11"/>
  <c r="D50"/>
  <c r="C50"/>
  <c r="G25"/>
  <c r="F25"/>
  <c r="E25"/>
  <c r="D25"/>
  <c r="C25"/>
  <c r="F11"/>
  <c r="E11"/>
  <c r="D11"/>
  <c r="C11"/>
  <c r="F50" i="10"/>
  <c r="D50"/>
  <c r="C50"/>
  <c r="G25"/>
  <c r="F25"/>
  <c r="E25"/>
  <c r="D25"/>
  <c r="C25"/>
  <c r="F11"/>
  <c r="E11"/>
  <c r="D11"/>
  <c r="C11"/>
  <c r="F50" i="9"/>
  <c r="D50"/>
  <c r="C50"/>
  <c r="G25"/>
  <c r="F25"/>
  <c r="E25"/>
  <c r="D25"/>
  <c r="C25"/>
  <c r="F11"/>
  <c r="E11"/>
  <c r="D11"/>
  <c r="C11"/>
  <c r="F50" i="8"/>
  <c r="D50"/>
  <c r="C50"/>
  <c r="G25"/>
  <c r="F25"/>
  <c r="E25"/>
  <c r="D25"/>
  <c r="C25"/>
  <c r="F11"/>
  <c r="E11"/>
  <c r="D11"/>
  <c r="C11"/>
  <c r="F50" i="7"/>
  <c r="D50"/>
  <c r="C50"/>
  <c r="G25"/>
  <c r="F25"/>
  <c r="E25"/>
  <c r="D25"/>
  <c r="C25"/>
  <c r="F11"/>
  <c r="E11"/>
  <c r="D11"/>
  <c r="C11"/>
  <c r="F50" i="6"/>
  <c r="D50"/>
  <c r="C50"/>
  <c r="G25"/>
  <c r="F25"/>
  <c r="E25"/>
  <c r="D25"/>
  <c r="C25"/>
  <c r="F11"/>
  <c r="E11"/>
  <c r="D11"/>
  <c r="C11"/>
  <c r="C11" i="5" l="1"/>
  <c r="D11"/>
  <c r="F11"/>
  <c r="E11"/>
  <c r="C25"/>
  <c r="E25"/>
  <c r="F25"/>
  <c r="G25"/>
  <c r="D25"/>
  <c r="C50"/>
  <c r="F50"/>
  <c r="D50"/>
  <c r="F50" i="4"/>
  <c r="D50"/>
  <c r="C50"/>
  <c r="G25"/>
  <c r="F25"/>
  <c r="E25"/>
  <c r="D25"/>
  <c r="C25"/>
  <c r="F11"/>
  <c r="E11"/>
  <c r="D11"/>
  <c r="C11"/>
  <c r="F25" i="1"/>
  <c r="F50"/>
  <c r="D50"/>
  <c r="C50" l="1"/>
  <c r="C11"/>
  <c r="D11"/>
  <c r="C25"/>
  <c r="D25"/>
  <c r="G25"/>
  <c r="E25"/>
  <c r="F11"/>
  <c r="E11"/>
</calcChain>
</file>

<file path=xl/sharedStrings.xml><?xml version="1.0" encoding="utf-8"?>
<sst xmlns="http://schemas.openxmlformats.org/spreadsheetml/2006/main" count="1808" uniqueCount="86">
  <si>
    <t>Специальность / профессия</t>
  </si>
  <si>
    <t>Бюджетных мест</t>
  </si>
  <si>
    <t>Договорных мест</t>
  </si>
  <si>
    <t>Подано заявлений (бюджет)</t>
  </si>
  <si>
    <t>Подано заявлений</t>
  </si>
  <si>
    <t xml:space="preserve"> (по договору)</t>
  </si>
  <si>
    <t>оригиналы</t>
  </si>
  <si>
    <t>копии</t>
  </si>
  <si>
    <t>425 + 95 = 520</t>
  </si>
  <si>
    <r>
      <t>Форма обучения: ОЧНАЯ</t>
    </r>
    <r>
      <rPr>
        <b/>
        <sz val="8"/>
        <color theme="1"/>
        <rFont val="Arial"/>
        <family val="2"/>
        <charset val="204"/>
      </rPr>
      <t xml:space="preserve"> 9 КЛАСС </t>
    </r>
  </si>
  <si>
    <t xml:space="preserve">43.02.01 Организация обслуживания в общественном питании </t>
  </si>
  <si>
    <t>-</t>
  </si>
  <si>
    <t>29.01.07 Портной (профессия)</t>
  </si>
  <si>
    <t>43.01.02 Парикмахер (профессия)</t>
  </si>
  <si>
    <r>
      <t>43.01.09 Повар, кондитер (профессия)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</si>
  <si>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54.01.20 Графический дизайнер (профессия)</t>
  </si>
  <si>
    <t>ВСЕГО:</t>
  </si>
  <si>
    <r>
      <t>Форма обучения: ОЧНАЯ</t>
    </r>
    <r>
      <rPr>
        <b/>
        <sz val="8"/>
        <color theme="1"/>
        <rFont val="Arial"/>
        <family val="2"/>
        <charset val="204"/>
      </rPr>
      <t xml:space="preserve"> 11 КЛАСС </t>
    </r>
  </si>
  <si>
    <t>29.01.04  Художник по костюмам (профессия)</t>
  </si>
  <si>
    <t>43.01.02  Парикмахер (профессия)</t>
  </si>
  <si>
    <t>43.01.09  Повар, кондитер (профессия)</t>
  </si>
  <si>
    <t>29.02.04 Конструирование, моделирование и технология швейных изделий</t>
  </si>
  <si>
    <t xml:space="preserve">38.02.01 Экономика и бухгалтерский учет (по отраслям) </t>
  </si>
  <si>
    <t xml:space="preserve">38.02.04 Коммерция (по отраслям) </t>
  </si>
  <si>
    <t>38.02.05 Товароведение и экспертиза качества потребительских товаров</t>
  </si>
  <si>
    <t>43.02.01 Организация обслуживания в общественном питании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</si>
  <si>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</si>
  <si>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</si>
  <si>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</si>
  <si>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</si>
  <si>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Форма обучения: ЗАОЧНАЯ</t>
  </si>
  <si>
    <t>43.02.09 Ритуальный сервис</t>
  </si>
  <si>
    <t>ПРОГРАММЫ ПРОФЕССИОНАЛЬНОГО ОБУЧЕНИЯ И СОЦИАЛЬНО-ПРОФЕССИОНАЛЬНОЙ АДАПТАЦИИ</t>
  </si>
  <si>
    <t>ПО ПРОФЕССИЯМ РАБОЧИХ, ДОЛЖНОСТЯМ СЛУЖАЩИХ ДЛЯ ОБУЧАЮЩИХСЯ, ИМЕЮЩИХ ОСНОВНОЕ ОБЩЕЕ ОБРАЗОВАНИЕ</t>
  </si>
  <si>
    <t>Профессия</t>
  </si>
  <si>
    <t>Продавец непродовольственных товаров</t>
  </si>
  <si>
    <t xml:space="preserve">Продавец продовольственных товаров </t>
  </si>
  <si>
    <t>Пекарь</t>
  </si>
  <si>
    <t>Кладовщик</t>
  </si>
  <si>
    <t>Аппаратчик химической чистки</t>
  </si>
  <si>
    <t>Повар</t>
  </si>
  <si>
    <t>Швея</t>
  </si>
  <si>
    <t>Горничная</t>
  </si>
  <si>
    <t>Официант</t>
  </si>
  <si>
    <t>Фотограф</t>
  </si>
  <si>
    <t>Продавец продовольственных товаров</t>
  </si>
  <si>
    <t xml:space="preserve">Приемщик товаров </t>
  </si>
  <si>
    <t>Парикмахер</t>
  </si>
  <si>
    <t>Маникюрша</t>
  </si>
  <si>
    <t>ПО ПРОФЕССИЯМ РАБОЧИХ, ДОЛЖНОСТЯМ СЛУЖАЩИХ ДЛЯ ОБУЧАЮЩИХСЯ С ОГРАНИЧЕННЫМИ ВОЗМОЖНОСТЯМИ ЗДОРОВЬЯ</t>
  </si>
  <si>
    <t>Комплектовщик товаров</t>
  </si>
  <si>
    <t>Переплетчик документов</t>
  </si>
  <si>
    <t>Сборщик обуви</t>
  </si>
  <si>
    <t xml:space="preserve">СВОД ПОДАННЫХ ЗАЯВЛЕНИЙ НА «17» июля 2017г.  </t>
  </si>
  <si>
    <t xml:space="preserve">СВОД ПОДАННЫХ ЗАЯВЛЕНИЙ НА «18» июля 2017г.  </t>
  </si>
  <si>
    <t>29.01.04  Художник по костюму (профессия)</t>
  </si>
  <si>
    <t xml:space="preserve">СВОД ПОДАННЫХ ЗАЯВЛЕНИЙ НА «19» июля 2017г.  </t>
  </si>
  <si>
    <t xml:space="preserve">СВОД ПОДАННЫХ ЗАЯВЛЕНИЙ НА «20» июля 2017г.  </t>
  </si>
  <si>
    <t xml:space="preserve">СВОД ПОДАННЫХ ЗАЯВЛЕНИЙ НА «21» июля 2017г.  </t>
  </si>
  <si>
    <t xml:space="preserve">СВОД ПОДАННЫХ ЗАЯВЛЕНИЙ НА «24» июля 2017г.  </t>
  </si>
  <si>
    <t xml:space="preserve">СВОД ПОДАННЫХ ЗАЯВЛЕНИЙ НА «26» июля 2017г.  </t>
  </si>
  <si>
    <t xml:space="preserve">СВОД ПОДАННЫХ ЗАЯВЛЕНИЙ НА «27» июля 2017г.  </t>
  </si>
  <si>
    <t xml:space="preserve">СВОД ПОДАННЫХ ЗАЯВЛЕНИЙ НА «28» июля 2017г.  </t>
  </si>
  <si>
    <t xml:space="preserve">СВОД ПОДАННЫХ ЗАЯВЛЕНИЙ НА «31» июля 2017г.  </t>
  </si>
  <si>
    <t xml:space="preserve">СВОД ПОДАННЫХ ЗАЯВЛЕНИЙ НА «01» августа 2017г.  </t>
  </si>
  <si>
    <t xml:space="preserve">Подано заявлений </t>
  </si>
  <si>
    <t xml:space="preserve">оригиналы </t>
  </si>
  <si>
    <t>в т.ч.</t>
  </si>
  <si>
    <t xml:space="preserve">СВОД ПОДАННЫХ ЗАЯВЛЕНИЙ НА «02» августа 2017г.  </t>
  </si>
  <si>
    <t xml:space="preserve">СВОД ПОДАННЫХ ЗАЯВЛЕНИЙ НА «03» августа 2017г.  </t>
  </si>
  <si>
    <t xml:space="preserve">СВОД ПОДАННЫХ ЗАЯВЛЕНИЙ НА «04» августа 2017г.  </t>
  </si>
  <si>
    <t xml:space="preserve">СВОД ПОДАННЫХ ЗАЯВЛЕНИЙ НА «05» августа 2017г.  </t>
  </si>
  <si>
    <t xml:space="preserve">СВОД ПОДАННЫХ ЗАЯВЛЕНИЙ НА «07» августа 2017г.  </t>
  </si>
  <si>
    <t xml:space="preserve">СВОД ПОДАННЫХ ЗАЯВЛЕНИЙ НА «08» августа 2017г.  </t>
  </si>
  <si>
    <t xml:space="preserve">СВОД ПОДАННЫХ ЗАЯВЛЕНИЙ НА «09» августа 2017г.  </t>
  </si>
  <si>
    <t xml:space="preserve">СВОД ПОДАННЫХ ЗАЯВЛЕНИЙ НА «10» августа 2017г.  </t>
  </si>
  <si>
    <t xml:space="preserve">СВОД ПОДАННЫХ ЗАЯВЛЕНИЙ НА «11» августа 2017г.  </t>
  </si>
  <si>
    <t>23 в т.ч. 12 справок</t>
  </si>
  <si>
    <t>22 в т.ч. 6 справок</t>
  </si>
  <si>
    <t>27 в т.ч. 21 справка</t>
  </si>
  <si>
    <t>21 в т.ч. 15 справок</t>
  </si>
  <si>
    <t>93 в т.ч. 54 справки</t>
  </si>
  <si>
    <t xml:space="preserve">СВОД ПОДАННЫХ ЗАЯВЛЕНИЙ НА «12» августа 2017г.  </t>
  </si>
  <si>
    <t>ПО ПРОФЕССИЯМ РАБОЧИХ, ДОЛЖНОСТЯМ СЛУЖАЩИХ ДЛЯ ОБУЧАЮЩИХСЯ,                                         ИМЕЮЩИХ ОСНОВНОЕ ОБЩЕЕ ОБРАЗОВАНИЕ</t>
  </si>
  <si>
    <t>ПО ПРОФЕССИЯМ РАБОЧИХ, ДОЛЖНОСТЯМ СЛУЖАЩИХ ДЛЯ ОБУЧАЮЩИХСЯ                                                                          С ОГРАНИЧЕННЫМИ ВОЗМОЖНОСТЯМИ ЗДОРОВЬЯ</t>
  </si>
  <si>
    <t xml:space="preserve">38.02.01 Экономика и бухгалтерский учет                                              (по отраслям)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</si>
</sst>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i/>
      <sz val="7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2" fillId="2" borderId="3" xfId="0" applyFont="1" applyFill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2" borderId="3" xfId="0" applyFont="1" applyFill="1" applyBorder="1" applyAlignment="1">
      <alignment vertical="top" wrapText="1"/>
    </xf>
    <xf numFmtId="0" fontId="2" fillId="0" borderId="7" xfId="0" applyFont="1" applyBorder="1" applyAlignment="1">
      <alignment horizontal="right" vertical="top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0" xfId="0" applyBorder="1"/>
    <xf numFmtId="0" fontId="8" fillId="0" borderId="0" xfId="0" applyFont="1" applyBorder="1" applyAlignment="1"/>
    <xf numFmtId="0" fontId="0" fillId="0" borderId="0" xfId="0" applyBorder="1" applyAlignment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16" xfId="0" applyBorder="1"/>
    <xf numFmtId="0" fontId="0" fillId="0" borderId="6" xfId="0" applyBorder="1" applyAlignment="1"/>
    <xf numFmtId="0" fontId="0" fillId="0" borderId="12" xfId="0" applyBorder="1"/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" fontId="2" fillId="0" borderId="10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1030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57600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1029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910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1028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06400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1027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398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102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161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1025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6380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1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60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055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103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1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60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055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103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1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60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055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103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40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288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484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53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5325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40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288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484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53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5325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40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288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484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53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5325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40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288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484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53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5325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40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288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484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53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5325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40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288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484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53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5325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40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288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484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53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5325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1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60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055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103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40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288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484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53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5325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40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288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484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53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5325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45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33600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291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29200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19700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97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161925</xdr:colOff>
      <xdr:row>14</xdr:row>
      <xdr:rowOff>123825</xdr:rowOff>
    </xdr:to>
    <xdr:pic>
      <xdr:nvPicPr>
        <xdr:cNvPr id="8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3725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0750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288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484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753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53250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161925</xdr:colOff>
      <xdr:row>14</xdr:row>
      <xdr:rowOff>123825</xdr:rowOff>
    </xdr:to>
    <xdr:pic>
      <xdr:nvPicPr>
        <xdr:cNvPr id="8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2327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1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60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055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103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1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60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055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103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1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60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055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103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1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60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055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103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1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60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055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103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1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60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055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103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"/>
          <a:ext cx="161925" cy="1238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161925</xdr:colOff>
      <xdr:row>8</xdr:row>
      <xdr:rowOff>123825</xdr:rowOff>
    </xdr:to>
    <xdr:pic>
      <xdr:nvPicPr>
        <xdr:cNvPr id="2" name="Picture 6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12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161925</xdr:colOff>
      <xdr:row>9</xdr:row>
      <xdr:rowOff>123825</xdr:rowOff>
    </xdr:to>
    <xdr:pic>
      <xdr:nvPicPr>
        <xdr:cNvPr id="3" name="Picture 5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602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161925</xdr:colOff>
      <xdr:row>20</xdr:row>
      <xdr:rowOff>123825</xdr:rowOff>
    </xdr:to>
    <xdr:pic>
      <xdr:nvPicPr>
        <xdr:cNvPr id="4" name="Picture 4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161925</xdr:colOff>
      <xdr:row>21</xdr:row>
      <xdr:rowOff>123825</xdr:rowOff>
    </xdr:to>
    <xdr:pic>
      <xdr:nvPicPr>
        <xdr:cNvPr id="5" name="Picture 3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055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161925</xdr:colOff>
      <xdr:row>22</xdr:row>
      <xdr:rowOff>123825</xdr:rowOff>
    </xdr:to>
    <xdr:pic>
      <xdr:nvPicPr>
        <xdr:cNvPr id="6" name="Picture 2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10375"/>
          <a:ext cx="161925" cy="123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161925</xdr:colOff>
      <xdr:row>23</xdr:row>
      <xdr:rowOff>123825</xdr:rowOff>
    </xdr:to>
    <xdr:pic>
      <xdr:nvPicPr>
        <xdr:cNvPr id="7" name="Рисунок 1" descr="Описание: Картинки по запросу топ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10400"/>
          <a:ext cx="161925" cy="123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K20" sqref="K20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5" width="9.28515625" customWidth="1"/>
    <col min="6" max="6" width="12" customWidth="1"/>
  </cols>
  <sheetData>
    <row r="1" spans="1:8" ht="16.5" thickBot="1">
      <c r="B1" s="18" t="s">
        <v>53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3</v>
      </c>
      <c r="F2" s="145"/>
      <c r="G2" s="1" t="s">
        <v>4</v>
      </c>
      <c r="H2" s="2"/>
    </row>
    <row r="3" spans="1:8" ht="20.25" thickBot="1">
      <c r="A3" s="139"/>
      <c r="B3" s="142"/>
      <c r="C3" s="143"/>
      <c r="D3" s="143"/>
      <c r="E3" s="141" t="s">
        <v>6</v>
      </c>
      <c r="F3" s="141" t="s">
        <v>7</v>
      </c>
      <c r="G3" s="3" t="s">
        <v>5</v>
      </c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143"/>
      <c r="G4" s="4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5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55</v>
      </c>
      <c r="F6" s="8">
        <v>163</v>
      </c>
      <c r="G6" s="9"/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18</v>
      </c>
      <c r="F7" s="22">
        <v>16</v>
      </c>
      <c r="G7" s="21"/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42</v>
      </c>
      <c r="F8" s="22">
        <v>67</v>
      </c>
      <c r="G8" s="22"/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58</v>
      </c>
      <c r="F9" s="22">
        <v>142</v>
      </c>
      <c r="G9" s="22"/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37</v>
      </c>
      <c r="F10" s="22">
        <v>86</v>
      </c>
      <c r="G10" s="22"/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210</v>
      </c>
      <c r="F11" s="24">
        <f>SUM(F6:F10)</f>
        <v>474</v>
      </c>
      <c r="G11" s="24"/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8"/>
      <c r="H12" s="2"/>
    </row>
    <row r="13" spans="1:8" ht="24" thickBot="1">
      <c r="A13" s="6"/>
      <c r="B13" s="21" t="s">
        <v>18</v>
      </c>
      <c r="C13" s="22">
        <v>25</v>
      </c>
      <c r="D13" s="22" t="s">
        <v>11</v>
      </c>
      <c r="E13" s="22">
        <v>1</v>
      </c>
      <c r="F13" s="22">
        <v>5</v>
      </c>
      <c r="G13" s="22"/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9</v>
      </c>
      <c r="F14" s="22">
        <v>4</v>
      </c>
      <c r="G14" s="22"/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14</v>
      </c>
      <c r="F15" s="22">
        <v>7</v>
      </c>
      <c r="G15" s="22"/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14</v>
      </c>
      <c r="F16" s="8">
        <v>6</v>
      </c>
      <c r="G16" s="8"/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23</v>
      </c>
      <c r="F17" s="8">
        <v>97</v>
      </c>
      <c r="G17" s="8"/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11</v>
      </c>
      <c r="F18" s="8">
        <v>56</v>
      </c>
      <c r="G18" s="8"/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11</v>
      </c>
      <c r="F19" s="8">
        <v>48</v>
      </c>
      <c r="G19" s="8"/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14</v>
      </c>
      <c r="F20" s="8">
        <v>33</v>
      </c>
      <c r="G20" s="8"/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14</v>
      </c>
      <c r="F21" s="8">
        <v>31</v>
      </c>
      <c r="G21" s="8"/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12</v>
      </c>
      <c r="F22" s="8">
        <v>11</v>
      </c>
      <c r="G22" s="8"/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19</v>
      </c>
      <c r="F23" s="8">
        <v>68</v>
      </c>
      <c r="G23" s="8">
        <v>1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39</v>
      </c>
      <c r="F24" s="8">
        <v>36</v>
      </c>
      <c r="G24" s="9"/>
      <c r="H24" s="2"/>
    </row>
    <row r="25" spans="1:8" ht="15.75" thickBot="1">
      <c r="A25" s="10"/>
      <c r="B25" s="11" t="s">
        <v>16</v>
      </c>
      <c r="C25" s="12">
        <f t="shared" ref="C25:D25" si="1">SUM(C13:C24)</f>
        <v>300</v>
      </c>
      <c r="D25" s="12">
        <f t="shared" si="1"/>
        <v>100</v>
      </c>
      <c r="E25" s="12">
        <f>SUM(E13:E24)</f>
        <v>181</v>
      </c>
      <c r="F25" s="12">
        <f>SUM(F13:F24)</f>
        <v>402</v>
      </c>
      <c r="G25" s="12">
        <f t="shared" ref="G25" si="2">SUM(G13:G24)</f>
        <v>1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5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9"/>
      <c r="F27" s="14"/>
      <c r="G27" s="8">
        <v>5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/>
      <c r="F28" s="27"/>
      <c r="G28" s="27">
        <v>5</v>
      </c>
      <c r="H28" s="2"/>
    </row>
    <row r="29" spans="1:8" ht="1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7"/>
    </row>
    <row r="31" spans="1:8" ht="22.5" customHeight="1" thickBot="1">
      <c r="B31" s="129" t="s">
        <v>33</v>
      </c>
      <c r="C31" s="130"/>
      <c r="D31" s="130"/>
      <c r="E31" s="130"/>
      <c r="F31" s="130"/>
      <c r="G31" s="131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2"/>
    </row>
    <row r="33" spans="2:7" ht="15.75" thickBot="1">
      <c r="B33" s="147"/>
      <c r="C33" s="149"/>
      <c r="D33" s="153" t="s">
        <v>6</v>
      </c>
      <c r="E33" s="154"/>
      <c r="F33" s="153" t="s">
        <v>7</v>
      </c>
      <c r="G33" s="154"/>
    </row>
    <row r="34" spans="2:7" ht="22.5">
      <c r="B34" s="19" t="s">
        <v>35</v>
      </c>
      <c r="C34" s="106">
        <v>20</v>
      </c>
      <c r="D34" s="155">
        <v>10</v>
      </c>
      <c r="E34" s="156"/>
      <c r="F34" s="105">
        <v>7</v>
      </c>
      <c r="G34" s="106"/>
    </row>
    <row r="35" spans="2:7" ht="22.5">
      <c r="B35" s="20" t="s">
        <v>36</v>
      </c>
      <c r="C35" s="108"/>
      <c r="D35" s="155"/>
      <c r="E35" s="156"/>
      <c r="F35" s="107"/>
      <c r="G35" s="108"/>
    </row>
    <row r="36" spans="2:7">
      <c r="B36" s="20" t="s">
        <v>37</v>
      </c>
      <c r="C36" s="108"/>
      <c r="D36" s="155"/>
      <c r="E36" s="156"/>
      <c r="F36" s="107"/>
      <c r="G36" s="108"/>
    </row>
    <row r="37" spans="2:7" ht="15.75" thickBot="1">
      <c r="B37" s="15" t="s">
        <v>38</v>
      </c>
      <c r="C37" s="110"/>
      <c r="D37" s="157"/>
      <c r="E37" s="158"/>
      <c r="F37" s="109"/>
      <c r="G37" s="110"/>
    </row>
    <row r="38" spans="2:7">
      <c r="B38" s="19" t="s">
        <v>39</v>
      </c>
      <c r="C38" s="106">
        <v>20</v>
      </c>
      <c r="D38" s="105">
        <v>6</v>
      </c>
      <c r="E38" s="106"/>
      <c r="F38" s="132"/>
      <c r="G38" s="133"/>
    </row>
    <row r="39" spans="2:7">
      <c r="B39" s="20" t="s">
        <v>40</v>
      </c>
      <c r="C39" s="108"/>
      <c r="D39" s="107"/>
      <c r="E39" s="108"/>
      <c r="F39" s="134"/>
      <c r="G39" s="135"/>
    </row>
    <row r="40" spans="2:7">
      <c r="B40" s="20" t="s">
        <v>41</v>
      </c>
      <c r="C40" s="108"/>
      <c r="D40" s="107"/>
      <c r="E40" s="108"/>
      <c r="F40" s="134"/>
      <c r="G40" s="135"/>
    </row>
    <row r="41" spans="2:7" ht="15.75" thickBot="1">
      <c r="B41" s="15" t="s">
        <v>42</v>
      </c>
      <c r="C41" s="110"/>
      <c r="D41" s="109"/>
      <c r="E41" s="110"/>
      <c r="F41" s="136"/>
      <c r="G41" s="137"/>
    </row>
    <row r="42" spans="2:7">
      <c r="B42" s="19" t="s">
        <v>40</v>
      </c>
      <c r="C42" s="106">
        <v>20</v>
      </c>
      <c r="D42" s="105">
        <v>25</v>
      </c>
      <c r="E42" s="106"/>
      <c r="F42" s="122">
        <v>8</v>
      </c>
      <c r="G42" s="108"/>
    </row>
    <row r="43" spans="2:7">
      <c r="B43" s="20" t="s">
        <v>43</v>
      </c>
      <c r="C43" s="108"/>
      <c r="D43" s="107"/>
      <c r="E43" s="108"/>
      <c r="F43" s="122"/>
      <c r="G43" s="108"/>
    </row>
    <row r="44" spans="2:7">
      <c r="B44" s="20" t="s">
        <v>44</v>
      </c>
      <c r="C44" s="108"/>
      <c r="D44" s="107"/>
      <c r="E44" s="108"/>
      <c r="F44" s="122"/>
      <c r="G44" s="108"/>
    </row>
    <row r="45" spans="2:7" ht="23.25" thickBot="1">
      <c r="B45" s="15" t="s">
        <v>45</v>
      </c>
      <c r="C45" s="110"/>
      <c r="D45" s="109"/>
      <c r="E45" s="110"/>
      <c r="F45" s="122"/>
      <c r="G45" s="108"/>
    </row>
    <row r="46" spans="2:7">
      <c r="B46" s="19" t="s">
        <v>42</v>
      </c>
      <c r="C46" s="106">
        <v>20</v>
      </c>
      <c r="D46" s="107">
        <v>15</v>
      </c>
      <c r="E46" s="122"/>
      <c r="F46" s="105">
        <v>4</v>
      </c>
      <c r="G46" s="106"/>
    </row>
    <row r="47" spans="2:7">
      <c r="B47" s="20" t="s">
        <v>46</v>
      </c>
      <c r="C47" s="108"/>
      <c r="D47" s="107"/>
      <c r="E47" s="122"/>
      <c r="F47" s="107"/>
      <c r="G47" s="108"/>
    </row>
    <row r="48" spans="2:7">
      <c r="B48" s="20" t="s">
        <v>47</v>
      </c>
      <c r="C48" s="108"/>
      <c r="D48" s="107"/>
      <c r="E48" s="122"/>
      <c r="F48" s="107"/>
      <c r="G48" s="108"/>
    </row>
    <row r="49" spans="2:7" ht="15.75" thickBot="1">
      <c r="B49" s="15" t="s">
        <v>48</v>
      </c>
      <c r="C49" s="110"/>
      <c r="D49" s="107"/>
      <c r="E49" s="122"/>
      <c r="F49" s="109"/>
      <c r="G49" s="110"/>
    </row>
    <row r="50" spans="2:7" ht="15.75" thickBot="1">
      <c r="B50" s="16" t="s">
        <v>16</v>
      </c>
      <c r="C50" s="17">
        <f>SUM(C34:C46)</f>
        <v>80</v>
      </c>
      <c r="D50" s="113">
        <f>SUM(D34:E49)</f>
        <v>56</v>
      </c>
      <c r="E50" s="114"/>
      <c r="F50" s="113">
        <f>SUM(F34:G49)</f>
        <v>19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7"/>
    </row>
    <row r="52" spans="2:7" ht="22.5" customHeight="1" thickBot="1">
      <c r="B52" s="118" t="s">
        <v>49</v>
      </c>
      <c r="C52" s="119"/>
      <c r="D52" s="119"/>
      <c r="E52" s="119"/>
      <c r="F52" s="119"/>
      <c r="G52" s="120"/>
    </row>
    <row r="53" spans="2:7">
      <c r="B53" s="19" t="s">
        <v>50</v>
      </c>
      <c r="C53" s="106">
        <v>15</v>
      </c>
      <c r="D53" s="105">
        <v>23</v>
      </c>
      <c r="E53" s="106"/>
      <c r="F53" s="121">
        <v>1</v>
      </c>
      <c r="G53" s="106"/>
    </row>
    <row r="54" spans="2:7">
      <c r="B54" s="20" t="s">
        <v>51</v>
      </c>
      <c r="C54" s="108"/>
      <c r="D54" s="107"/>
      <c r="E54" s="108"/>
      <c r="F54" s="122"/>
      <c r="G54" s="108"/>
    </row>
    <row r="55" spans="2:7" ht="15.75" thickBot="1">
      <c r="B55" s="15" t="s">
        <v>52</v>
      </c>
      <c r="C55" s="110"/>
      <c r="D55" s="109"/>
      <c r="E55" s="110"/>
      <c r="F55" s="122"/>
      <c r="G55" s="108"/>
    </row>
    <row r="56" spans="2:7" ht="23.25" customHeight="1" thickBot="1">
      <c r="B56" s="16" t="s">
        <v>16</v>
      </c>
      <c r="C56" s="17">
        <v>15</v>
      </c>
      <c r="D56" s="111">
        <v>23</v>
      </c>
      <c r="E56" s="112"/>
      <c r="F56" s="113">
        <v>1</v>
      </c>
      <c r="G56" s="114"/>
    </row>
  </sheetData>
  <mergeCells count="38">
    <mergeCell ref="F38:G41"/>
    <mergeCell ref="F42:G45"/>
    <mergeCell ref="A2:A4"/>
    <mergeCell ref="B2:B4"/>
    <mergeCell ref="C2:C3"/>
    <mergeCell ref="D2:D3"/>
    <mergeCell ref="E2:F2"/>
    <mergeCell ref="E3:E4"/>
    <mergeCell ref="F3:F4"/>
    <mergeCell ref="B32:B33"/>
    <mergeCell ref="C32:C33"/>
    <mergeCell ref="C34:C37"/>
    <mergeCell ref="D32:G32"/>
    <mergeCell ref="D33:E33"/>
    <mergeCell ref="F33:G33"/>
    <mergeCell ref="D34:E37"/>
    <mergeCell ref="F34:G37"/>
    <mergeCell ref="B5:G5"/>
    <mergeCell ref="B12:G12"/>
    <mergeCell ref="B26:G26"/>
    <mergeCell ref="B30:G30"/>
    <mergeCell ref="B31:G31"/>
    <mergeCell ref="F46:G49"/>
    <mergeCell ref="C38:C41"/>
    <mergeCell ref="D56:E56"/>
    <mergeCell ref="F56:G56"/>
    <mergeCell ref="D50:E50"/>
    <mergeCell ref="F50:G50"/>
    <mergeCell ref="B51:G51"/>
    <mergeCell ref="B52:G52"/>
    <mergeCell ref="D53:E55"/>
    <mergeCell ref="F53:G55"/>
    <mergeCell ref="C53:C55"/>
    <mergeCell ref="D38:E41"/>
    <mergeCell ref="C42:C45"/>
    <mergeCell ref="C46:C49"/>
    <mergeCell ref="D42:E45"/>
    <mergeCell ref="D46:E49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6"/>
  <sheetViews>
    <sheetView topLeftCell="A19" workbookViewId="0">
      <selection activeCell="D42" sqref="D42:E45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5" width="9.28515625" customWidth="1"/>
    <col min="6" max="6" width="12" customWidth="1"/>
  </cols>
  <sheetData>
    <row r="1" spans="1:8" ht="16.5" thickBot="1">
      <c r="B1" s="18" t="s">
        <v>62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3</v>
      </c>
      <c r="F2" s="145"/>
      <c r="G2" s="1" t="s">
        <v>4</v>
      </c>
      <c r="H2" s="2"/>
    </row>
    <row r="3" spans="1:8" ht="20.25" thickBot="1">
      <c r="A3" s="139"/>
      <c r="B3" s="142"/>
      <c r="C3" s="143"/>
      <c r="D3" s="143"/>
      <c r="E3" s="141" t="s">
        <v>6</v>
      </c>
      <c r="F3" s="141" t="s">
        <v>7</v>
      </c>
      <c r="G3" s="3" t="s">
        <v>5</v>
      </c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143"/>
      <c r="G4" s="4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5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51</v>
      </c>
      <c r="F6" s="8">
        <v>176</v>
      </c>
      <c r="G6" s="9"/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42</v>
      </c>
      <c r="F7" s="22">
        <v>31</v>
      </c>
      <c r="G7" s="21"/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55</v>
      </c>
      <c r="F8" s="22">
        <v>76</v>
      </c>
      <c r="G8" s="22"/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56</v>
      </c>
      <c r="F9" s="22">
        <v>173</v>
      </c>
      <c r="G9" s="22"/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42</v>
      </c>
      <c r="F10" s="22">
        <v>97</v>
      </c>
      <c r="G10" s="22"/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246</v>
      </c>
      <c r="F11" s="24">
        <f>SUM(F6:F10)</f>
        <v>553</v>
      </c>
      <c r="G11" s="24"/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8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1</v>
      </c>
      <c r="F13" s="22">
        <v>6</v>
      </c>
      <c r="G13" s="22"/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12</v>
      </c>
      <c r="F14" s="22">
        <v>6</v>
      </c>
      <c r="G14" s="22"/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18</v>
      </c>
      <c r="F15" s="22">
        <v>12</v>
      </c>
      <c r="G15" s="22"/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19</v>
      </c>
      <c r="F16" s="8">
        <v>5</v>
      </c>
      <c r="G16" s="8"/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30</v>
      </c>
      <c r="F17" s="8">
        <v>101</v>
      </c>
      <c r="G17" s="8"/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26</v>
      </c>
      <c r="F18" s="8">
        <v>66</v>
      </c>
      <c r="G18" s="8"/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17</v>
      </c>
      <c r="F19" s="8">
        <v>52</v>
      </c>
      <c r="G19" s="8"/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19</v>
      </c>
      <c r="F20" s="8">
        <v>35</v>
      </c>
      <c r="G20" s="8"/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24</v>
      </c>
      <c r="F21" s="8">
        <v>33</v>
      </c>
      <c r="G21" s="8"/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22</v>
      </c>
      <c r="F22" s="8">
        <v>10</v>
      </c>
      <c r="G22" s="8">
        <v>1</v>
      </c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30</v>
      </c>
      <c r="F23" s="8">
        <v>76</v>
      </c>
      <c r="G23" s="8">
        <v>3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48</v>
      </c>
      <c r="F24" s="8">
        <v>39</v>
      </c>
      <c r="G24" s="8">
        <v>4</v>
      </c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266</v>
      </c>
      <c r="F25" s="12">
        <f t="shared" si="1"/>
        <v>441</v>
      </c>
      <c r="G25" s="12">
        <f t="shared" si="1"/>
        <v>8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5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9"/>
      <c r="F27" s="14"/>
      <c r="G27" s="8">
        <v>6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/>
      <c r="F28" s="27"/>
      <c r="G28" s="27">
        <v>5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7"/>
    </row>
    <row r="31" spans="1:8" ht="22.5" customHeight="1" thickBot="1">
      <c r="B31" s="129" t="s">
        <v>33</v>
      </c>
      <c r="C31" s="130"/>
      <c r="D31" s="130"/>
      <c r="E31" s="130"/>
      <c r="F31" s="130"/>
      <c r="G31" s="131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2"/>
    </row>
    <row r="33" spans="2:7" ht="15.75" thickBot="1">
      <c r="B33" s="147"/>
      <c r="C33" s="149"/>
      <c r="D33" s="153" t="s">
        <v>6</v>
      </c>
      <c r="E33" s="154"/>
      <c r="F33" s="153" t="s">
        <v>7</v>
      </c>
      <c r="G33" s="154"/>
    </row>
    <row r="34" spans="2:7" ht="22.5">
      <c r="B34" s="19" t="s">
        <v>35</v>
      </c>
      <c r="C34" s="106">
        <v>20</v>
      </c>
      <c r="D34" s="155">
        <v>19</v>
      </c>
      <c r="E34" s="156"/>
      <c r="F34" s="105">
        <v>10</v>
      </c>
      <c r="G34" s="106"/>
    </row>
    <row r="35" spans="2:7" ht="22.5">
      <c r="B35" s="20" t="s">
        <v>36</v>
      </c>
      <c r="C35" s="108"/>
      <c r="D35" s="155"/>
      <c r="E35" s="156"/>
      <c r="F35" s="107"/>
      <c r="G35" s="108"/>
    </row>
    <row r="36" spans="2:7">
      <c r="B36" s="20" t="s">
        <v>37</v>
      </c>
      <c r="C36" s="108"/>
      <c r="D36" s="155"/>
      <c r="E36" s="156"/>
      <c r="F36" s="107"/>
      <c r="G36" s="108"/>
    </row>
    <row r="37" spans="2:7" ht="15.75" thickBot="1">
      <c r="B37" s="15" t="s">
        <v>38</v>
      </c>
      <c r="C37" s="110"/>
      <c r="D37" s="157"/>
      <c r="E37" s="158"/>
      <c r="F37" s="109"/>
      <c r="G37" s="110"/>
    </row>
    <row r="38" spans="2:7">
      <c r="B38" s="19" t="s">
        <v>39</v>
      </c>
      <c r="C38" s="106">
        <v>20</v>
      </c>
      <c r="D38" s="105">
        <v>8</v>
      </c>
      <c r="E38" s="106"/>
      <c r="F38" s="132"/>
      <c r="G38" s="133"/>
    </row>
    <row r="39" spans="2:7">
      <c r="B39" s="20" t="s">
        <v>40</v>
      </c>
      <c r="C39" s="108"/>
      <c r="D39" s="107"/>
      <c r="E39" s="108"/>
      <c r="F39" s="134"/>
      <c r="G39" s="135"/>
    </row>
    <row r="40" spans="2:7">
      <c r="B40" s="20" t="s">
        <v>41</v>
      </c>
      <c r="C40" s="108"/>
      <c r="D40" s="107"/>
      <c r="E40" s="108"/>
      <c r="F40" s="134"/>
      <c r="G40" s="135"/>
    </row>
    <row r="41" spans="2:7" ht="15.75" thickBot="1">
      <c r="B41" s="15" t="s">
        <v>42</v>
      </c>
      <c r="C41" s="110"/>
      <c r="D41" s="109"/>
      <c r="E41" s="110"/>
      <c r="F41" s="136"/>
      <c r="G41" s="137"/>
    </row>
    <row r="42" spans="2:7">
      <c r="B42" s="19" t="s">
        <v>40</v>
      </c>
      <c r="C42" s="106">
        <v>20</v>
      </c>
      <c r="D42" s="105">
        <v>29</v>
      </c>
      <c r="E42" s="106"/>
      <c r="F42" s="122">
        <v>6</v>
      </c>
      <c r="G42" s="108"/>
    </row>
    <row r="43" spans="2:7">
      <c r="B43" s="20" t="s">
        <v>43</v>
      </c>
      <c r="C43" s="108"/>
      <c r="D43" s="107"/>
      <c r="E43" s="108"/>
      <c r="F43" s="122"/>
      <c r="G43" s="108"/>
    </row>
    <row r="44" spans="2:7">
      <c r="B44" s="20" t="s">
        <v>44</v>
      </c>
      <c r="C44" s="108"/>
      <c r="D44" s="107"/>
      <c r="E44" s="108"/>
      <c r="F44" s="122"/>
      <c r="G44" s="108"/>
    </row>
    <row r="45" spans="2:7" ht="23.25" thickBot="1">
      <c r="B45" s="15" t="s">
        <v>45</v>
      </c>
      <c r="C45" s="110"/>
      <c r="D45" s="109"/>
      <c r="E45" s="110"/>
      <c r="F45" s="122"/>
      <c r="G45" s="108"/>
    </row>
    <row r="46" spans="2:7">
      <c r="B46" s="19" t="s">
        <v>42</v>
      </c>
      <c r="C46" s="106">
        <v>20</v>
      </c>
      <c r="D46" s="107">
        <v>18</v>
      </c>
      <c r="E46" s="122"/>
      <c r="F46" s="105">
        <v>3</v>
      </c>
      <c r="G46" s="106"/>
    </row>
    <row r="47" spans="2:7">
      <c r="B47" s="20" t="s">
        <v>46</v>
      </c>
      <c r="C47" s="108"/>
      <c r="D47" s="107"/>
      <c r="E47" s="122"/>
      <c r="F47" s="107"/>
      <c r="G47" s="108"/>
    </row>
    <row r="48" spans="2:7">
      <c r="B48" s="20" t="s">
        <v>47</v>
      </c>
      <c r="C48" s="108"/>
      <c r="D48" s="107"/>
      <c r="E48" s="122"/>
      <c r="F48" s="107"/>
      <c r="G48" s="108"/>
    </row>
    <row r="49" spans="2:7" ht="15.75" thickBot="1">
      <c r="B49" s="15" t="s">
        <v>48</v>
      </c>
      <c r="C49" s="110"/>
      <c r="D49" s="107"/>
      <c r="E49" s="122"/>
      <c r="F49" s="109"/>
      <c r="G49" s="110"/>
    </row>
    <row r="50" spans="2:7" ht="15.75" thickBot="1">
      <c r="B50" s="39" t="s">
        <v>16</v>
      </c>
      <c r="C50" s="17">
        <f>SUM(C34:C46)</f>
        <v>80</v>
      </c>
      <c r="D50" s="113">
        <f>SUM(D34:E49)</f>
        <v>74</v>
      </c>
      <c r="E50" s="114"/>
      <c r="F50" s="113">
        <f>SUM(F34:G49)</f>
        <v>19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7"/>
    </row>
    <row r="52" spans="2:7" ht="22.5" customHeight="1" thickBot="1">
      <c r="B52" s="118" t="s">
        <v>49</v>
      </c>
      <c r="C52" s="119"/>
      <c r="D52" s="119"/>
      <c r="E52" s="119"/>
      <c r="F52" s="119"/>
      <c r="G52" s="120"/>
    </row>
    <row r="53" spans="2:7">
      <c r="B53" s="19" t="s">
        <v>50</v>
      </c>
      <c r="C53" s="106">
        <v>15</v>
      </c>
      <c r="D53" s="105">
        <v>23</v>
      </c>
      <c r="E53" s="106"/>
      <c r="F53" s="121">
        <v>1</v>
      </c>
      <c r="G53" s="106"/>
    </row>
    <row r="54" spans="2:7">
      <c r="B54" s="20" t="s">
        <v>51</v>
      </c>
      <c r="C54" s="108"/>
      <c r="D54" s="107"/>
      <c r="E54" s="108"/>
      <c r="F54" s="122"/>
      <c r="G54" s="108"/>
    </row>
    <row r="55" spans="2:7" ht="15.75" thickBot="1">
      <c r="B55" s="15" t="s">
        <v>52</v>
      </c>
      <c r="C55" s="110"/>
      <c r="D55" s="109"/>
      <c r="E55" s="110"/>
      <c r="F55" s="122"/>
      <c r="G55" s="108"/>
    </row>
    <row r="56" spans="2:7" ht="23.25" customHeight="1" thickBot="1">
      <c r="B56" s="39" t="s">
        <v>16</v>
      </c>
      <c r="C56" s="17">
        <v>15</v>
      </c>
      <c r="D56" s="111">
        <v>23</v>
      </c>
      <c r="E56" s="112"/>
      <c r="F56" s="113">
        <v>1</v>
      </c>
      <c r="G56" s="114"/>
    </row>
  </sheetData>
  <mergeCells count="38"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  <mergeCell ref="C42:C45"/>
    <mergeCell ref="D42:E45"/>
    <mergeCell ref="F42:G45"/>
    <mergeCell ref="C46:C49"/>
    <mergeCell ref="D46:E49"/>
    <mergeCell ref="F46:G49"/>
    <mergeCell ref="C34:C37"/>
    <mergeCell ref="D34:E37"/>
    <mergeCell ref="F34:G37"/>
    <mergeCell ref="C38:C41"/>
    <mergeCell ref="D38:E41"/>
    <mergeCell ref="F38:G41"/>
    <mergeCell ref="B5:G5"/>
    <mergeCell ref="B12:G12"/>
    <mergeCell ref="B26:G26"/>
    <mergeCell ref="B30:G30"/>
    <mergeCell ref="B31:G31"/>
    <mergeCell ref="B32:B33"/>
    <mergeCell ref="C32:C33"/>
    <mergeCell ref="D32:G32"/>
    <mergeCell ref="D33:E33"/>
    <mergeCell ref="F33:G33"/>
    <mergeCell ref="A2:A4"/>
    <mergeCell ref="B2:B4"/>
    <mergeCell ref="C2:C3"/>
    <mergeCell ref="D2:D3"/>
    <mergeCell ref="E2:F2"/>
    <mergeCell ref="E3:E4"/>
    <mergeCell ref="F3:F4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6"/>
  <sheetViews>
    <sheetView view="pageBreakPreview" zoomScale="60" workbookViewId="0">
      <selection activeCell="O49" sqref="O49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5" width="9.28515625" customWidth="1"/>
    <col min="6" max="6" width="12" customWidth="1"/>
  </cols>
  <sheetData>
    <row r="1" spans="1:8" ht="16.5" thickBot="1">
      <c r="B1" s="18" t="s">
        <v>63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3</v>
      </c>
      <c r="F2" s="145"/>
      <c r="G2" s="1" t="s">
        <v>4</v>
      </c>
      <c r="H2" s="2"/>
    </row>
    <row r="3" spans="1:8" ht="20.25" thickBot="1">
      <c r="A3" s="139"/>
      <c r="B3" s="142"/>
      <c r="C3" s="143"/>
      <c r="D3" s="143"/>
      <c r="E3" s="141" t="s">
        <v>6</v>
      </c>
      <c r="F3" s="141" t="s">
        <v>7</v>
      </c>
      <c r="G3" s="3" t="s">
        <v>5</v>
      </c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143"/>
      <c r="G4" s="4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5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49</v>
      </c>
      <c r="F6" s="8">
        <v>172</v>
      </c>
      <c r="G6" s="9"/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46</v>
      </c>
      <c r="F7" s="22">
        <v>34</v>
      </c>
      <c r="G7" s="21"/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54</v>
      </c>
      <c r="F8" s="22">
        <v>76</v>
      </c>
      <c r="G8" s="22"/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57</v>
      </c>
      <c r="F9" s="22">
        <v>171</v>
      </c>
      <c r="G9" s="22"/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42</v>
      </c>
      <c r="F10" s="22">
        <v>98</v>
      </c>
      <c r="G10" s="22"/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248</v>
      </c>
      <c r="F11" s="24">
        <f>SUM(F6:F10)</f>
        <v>551</v>
      </c>
      <c r="G11" s="24"/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8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2</v>
      </c>
      <c r="F13" s="22">
        <v>6</v>
      </c>
      <c r="G13" s="22"/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12</v>
      </c>
      <c r="F14" s="22">
        <v>7</v>
      </c>
      <c r="G14" s="22"/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21</v>
      </c>
      <c r="F15" s="22">
        <v>13</v>
      </c>
      <c r="G15" s="22"/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20</v>
      </c>
      <c r="F16" s="8">
        <v>5</v>
      </c>
      <c r="G16" s="8"/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33</v>
      </c>
      <c r="F17" s="8">
        <v>101</v>
      </c>
      <c r="G17" s="8"/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26</v>
      </c>
      <c r="F18" s="8">
        <v>66</v>
      </c>
      <c r="G18" s="8"/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16</v>
      </c>
      <c r="F19" s="8">
        <v>53</v>
      </c>
      <c r="G19" s="8"/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19</v>
      </c>
      <c r="F20" s="8">
        <v>35</v>
      </c>
      <c r="G20" s="8"/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25</v>
      </c>
      <c r="F21" s="8">
        <v>34</v>
      </c>
      <c r="G21" s="8"/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22</v>
      </c>
      <c r="F22" s="8">
        <v>12</v>
      </c>
      <c r="G22" s="8">
        <v>1</v>
      </c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35</v>
      </c>
      <c r="F23" s="8">
        <v>76</v>
      </c>
      <c r="G23" s="8">
        <v>3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53</v>
      </c>
      <c r="F24" s="8">
        <v>39</v>
      </c>
      <c r="G24" s="8">
        <v>4</v>
      </c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284</v>
      </c>
      <c r="F25" s="12">
        <f t="shared" si="1"/>
        <v>447</v>
      </c>
      <c r="G25" s="12">
        <f t="shared" si="1"/>
        <v>8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5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9"/>
      <c r="F27" s="14"/>
      <c r="G27" s="8">
        <v>5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/>
      <c r="F28" s="27"/>
      <c r="G28" s="27">
        <v>5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7"/>
    </row>
    <row r="31" spans="1:8" ht="22.5" customHeight="1" thickBot="1">
      <c r="B31" s="129" t="s">
        <v>33</v>
      </c>
      <c r="C31" s="130"/>
      <c r="D31" s="130"/>
      <c r="E31" s="130"/>
      <c r="F31" s="130"/>
      <c r="G31" s="131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2"/>
    </row>
    <row r="33" spans="2:7" ht="15.75" thickBot="1">
      <c r="B33" s="147"/>
      <c r="C33" s="149"/>
      <c r="D33" s="153" t="s">
        <v>6</v>
      </c>
      <c r="E33" s="154"/>
      <c r="F33" s="153" t="s">
        <v>7</v>
      </c>
      <c r="G33" s="154"/>
    </row>
    <row r="34" spans="2:7" ht="22.5">
      <c r="B34" s="19" t="s">
        <v>35</v>
      </c>
      <c r="C34" s="106">
        <v>20</v>
      </c>
      <c r="D34" s="155">
        <v>22</v>
      </c>
      <c r="E34" s="156"/>
      <c r="F34" s="105">
        <v>8</v>
      </c>
      <c r="G34" s="106"/>
    </row>
    <row r="35" spans="2:7" ht="22.5">
      <c r="B35" s="20" t="s">
        <v>36</v>
      </c>
      <c r="C35" s="108"/>
      <c r="D35" s="155"/>
      <c r="E35" s="156"/>
      <c r="F35" s="107"/>
      <c r="G35" s="108"/>
    </row>
    <row r="36" spans="2:7">
      <c r="B36" s="20" t="s">
        <v>37</v>
      </c>
      <c r="C36" s="108"/>
      <c r="D36" s="155"/>
      <c r="E36" s="156"/>
      <c r="F36" s="107"/>
      <c r="G36" s="108"/>
    </row>
    <row r="37" spans="2:7" ht="15.75" thickBot="1">
      <c r="B37" s="15" t="s">
        <v>38</v>
      </c>
      <c r="C37" s="110"/>
      <c r="D37" s="157"/>
      <c r="E37" s="158"/>
      <c r="F37" s="109"/>
      <c r="G37" s="110"/>
    </row>
    <row r="38" spans="2:7">
      <c r="B38" s="19" t="s">
        <v>39</v>
      </c>
      <c r="C38" s="106">
        <v>20</v>
      </c>
      <c r="D38" s="105">
        <v>9</v>
      </c>
      <c r="E38" s="106"/>
      <c r="F38" s="132"/>
      <c r="G38" s="133"/>
    </row>
    <row r="39" spans="2:7">
      <c r="B39" s="20" t="s">
        <v>40</v>
      </c>
      <c r="C39" s="108"/>
      <c r="D39" s="107"/>
      <c r="E39" s="108"/>
      <c r="F39" s="134"/>
      <c r="G39" s="135"/>
    </row>
    <row r="40" spans="2:7">
      <c r="B40" s="20" t="s">
        <v>41</v>
      </c>
      <c r="C40" s="108"/>
      <c r="D40" s="107"/>
      <c r="E40" s="108"/>
      <c r="F40" s="134"/>
      <c r="G40" s="135"/>
    </row>
    <row r="41" spans="2:7" ht="15.75" thickBot="1">
      <c r="B41" s="15" t="s">
        <v>42</v>
      </c>
      <c r="C41" s="110"/>
      <c r="D41" s="109"/>
      <c r="E41" s="110"/>
      <c r="F41" s="136"/>
      <c r="G41" s="137"/>
    </row>
    <row r="42" spans="2:7">
      <c r="B42" s="19" t="s">
        <v>40</v>
      </c>
      <c r="C42" s="106">
        <v>20</v>
      </c>
      <c r="D42" s="105">
        <v>27</v>
      </c>
      <c r="E42" s="106"/>
      <c r="F42" s="122">
        <v>6</v>
      </c>
      <c r="G42" s="108"/>
    </row>
    <row r="43" spans="2:7">
      <c r="B43" s="20" t="s">
        <v>43</v>
      </c>
      <c r="C43" s="108"/>
      <c r="D43" s="107"/>
      <c r="E43" s="108"/>
      <c r="F43" s="122"/>
      <c r="G43" s="108"/>
    </row>
    <row r="44" spans="2:7">
      <c r="B44" s="20" t="s">
        <v>44</v>
      </c>
      <c r="C44" s="108"/>
      <c r="D44" s="107"/>
      <c r="E44" s="108"/>
      <c r="F44" s="122"/>
      <c r="G44" s="108"/>
    </row>
    <row r="45" spans="2:7" ht="23.25" thickBot="1">
      <c r="B45" s="15" t="s">
        <v>45</v>
      </c>
      <c r="C45" s="110"/>
      <c r="D45" s="109"/>
      <c r="E45" s="110"/>
      <c r="F45" s="122"/>
      <c r="G45" s="108"/>
    </row>
    <row r="46" spans="2:7">
      <c r="B46" s="19" t="s">
        <v>42</v>
      </c>
      <c r="C46" s="106">
        <v>20</v>
      </c>
      <c r="D46" s="107">
        <v>19</v>
      </c>
      <c r="E46" s="122"/>
      <c r="F46" s="105">
        <v>3</v>
      </c>
      <c r="G46" s="106"/>
    </row>
    <row r="47" spans="2:7">
      <c r="B47" s="20" t="s">
        <v>46</v>
      </c>
      <c r="C47" s="108"/>
      <c r="D47" s="107"/>
      <c r="E47" s="122"/>
      <c r="F47" s="107"/>
      <c r="G47" s="108"/>
    </row>
    <row r="48" spans="2:7">
      <c r="B48" s="20" t="s">
        <v>47</v>
      </c>
      <c r="C48" s="108"/>
      <c r="D48" s="107"/>
      <c r="E48" s="122"/>
      <c r="F48" s="107"/>
      <c r="G48" s="108"/>
    </row>
    <row r="49" spans="2:7" ht="15.75" thickBot="1">
      <c r="B49" s="15" t="s">
        <v>48</v>
      </c>
      <c r="C49" s="110"/>
      <c r="D49" s="107"/>
      <c r="E49" s="122"/>
      <c r="F49" s="109"/>
      <c r="G49" s="110"/>
    </row>
    <row r="50" spans="2:7" ht="15.75" thickBot="1">
      <c r="B50" s="40" t="s">
        <v>16</v>
      </c>
      <c r="C50" s="17">
        <f>SUM(C34:C46)</f>
        <v>80</v>
      </c>
      <c r="D50" s="113">
        <f>SUM(D34:E49)</f>
        <v>77</v>
      </c>
      <c r="E50" s="114"/>
      <c r="F50" s="113">
        <f>SUM(F34:G49)</f>
        <v>17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7"/>
    </row>
    <row r="52" spans="2:7" ht="22.5" customHeight="1" thickBot="1">
      <c r="B52" s="118" t="s">
        <v>49</v>
      </c>
      <c r="C52" s="119"/>
      <c r="D52" s="119"/>
      <c r="E52" s="119"/>
      <c r="F52" s="119"/>
      <c r="G52" s="120"/>
    </row>
    <row r="53" spans="2:7">
      <c r="B53" s="19" t="s">
        <v>50</v>
      </c>
      <c r="C53" s="106">
        <v>15</v>
      </c>
      <c r="D53" s="105">
        <v>24</v>
      </c>
      <c r="E53" s="106"/>
      <c r="F53" s="121">
        <v>1</v>
      </c>
      <c r="G53" s="106"/>
    </row>
    <row r="54" spans="2:7">
      <c r="B54" s="20" t="s">
        <v>51</v>
      </c>
      <c r="C54" s="108"/>
      <c r="D54" s="107"/>
      <c r="E54" s="108"/>
      <c r="F54" s="122"/>
      <c r="G54" s="108"/>
    </row>
    <row r="55" spans="2:7" ht="15.75" thickBot="1">
      <c r="B55" s="15" t="s">
        <v>52</v>
      </c>
      <c r="C55" s="110"/>
      <c r="D55" s="109"/>
      <c r="E55" s="110"/>
      <c r="F55" s="122"/>
      <c r="G55" s="108"/>
    </row>
    <row r="56" spans="2:7" ht="23.25" customHeight="1" thickBot="1">
      <c r="B56" s="40" t="s">
        <v>16</v>
      </c>
      <c r="C56" s="17">
        <v>15</v>
      </c>
      <c r="D56" s="111">
        <v>24</v>
      </c>
      <c r="E56" s="112"/>
      <c r="F56" s="113">
        <v>1</v>
      </c>
      <c r="G56" s="114"/>
    </row>
  </sheetData>
  <mergeCells count="38"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  <mergeCell ref="C42:C45"/>
    <mergeCell ref="D42:E45"/>
    <mergeCell ref="F42:G45"/>
    <mergeCell ref="C46:C49"/>
    <mergeCell ref="D46:E49"/>
    <mergeCell ref="F46:G49"/>
    <mergeCell ref="C34:C37"/>
    <mergeCell ref="D34:E37"/>
    <mergeCell ref="F34:G37"/>
    <mergeCell ref="C38:C41"/>
    <mergeCell ref="D38:E41"/>
    <mergeCell ref="F38:G41"/>
    <mergeCell ref="B5:G5"/>
    <mergeCell ref="B12:G12"/>
    <mergeCell ref="B26:G26"/>
    <mergeCell ref="B30:G30"/>
    <mergeCell ref="B31:G31"/>
    <mergeCell ref="B32:B33"/>
    <mergeCell ref="C32:C33"/>
    <mergeCell ref="D32:G32"/>
    <mergeCell ref="D33:E33"/>
    <mergeCell ref="F33:G33"/>
    <mergeCell ref="A2:A4"/>
    <mergeCell ref="B2:B4"/>
    <mergeCell ref="C2:C3"/>
    <mergeCell ref="D2:D3"/>
    <mergeCell ref="E2:F2"/>
    <mergeCell ref="E3:E4"/>
    <mergeCell ref="F3:F4"/>
  </mergeCells>
  <pageMargins left="0.7" right="0.7" top="0.75" bottom="0.75" header="0.3" footer="0.3"/>
  <pageSetup paperSize="9" orientation="portrait" horizontalDpi="180" verticalDpi="180" r:id="rId1"/>
  <rowBreaks count="1" manualBreakCount="1">
    <brk id="28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6"/>
  <sheetViews>
    <sheetView view="pageBreakPreview" topLeftCell="A4" zoomScale="110" zoomScaleSheetLayoutView="110" workbookViewId="0">
      <selection activeCell="I23" sqref="I23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6" width="9.28515625" customWidth="1"/>
    <col min="7" max="7" width="12" customWidth="1"/>
  </cols>
  <sheetData>
    <row r="1" spans="1:8" ht="16.5" thickBot="1">
      <c r="B1" s="18" t="s">
        <v>64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65</v>
      </c>
      <c r="F2" s="145"/>
      <c r="G2" s="159" t="s">
        <v>7</v>
      </c>
      <c r="H2" s="2"/>
    </row>
    <row r="3" spans="1:8" ht="15.75" thickBot="1">
      <c r="A3" s="139"/>
      <c r="B3" s="142"/>
      <c r="C3" s="143"/>
      <c r="D3" s="143"/>
      <c r="E3" s="141" t="s">
        <v>66</v>
      </c>
      <c r="F3" s="42" t="s">
        <v>67</v>
      </c>
      <c r="G3" s="160"/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43" t="s">
        <v>5</v>
      </c>
      <c r="G4" s="161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4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51</v>
      </c>
      <c r="F6" s="8"/>
      <c r="G6" s="8">
        <v>167</v>
      </c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47</v>
      </c>
      <c r="F7" s="22"/>
      <c r="G7" s="22">
        <v>38</v>
      </c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52</v>
      </c>
      <c r="F8" s="22"/>
      <c r="G8" s="22">
        <v>77</v>
      </c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58</v>
      </c>
      <c r="F9" s="22"/>
      <c r="G9" s="22">
        <v>169</v>
      </c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42</v>
      </c>
      <c r="F10" s="22"/>
      <c r="G10" s="22">
        <v>99</v>
      </c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250</v>
      </c>
      <c r="F11" s="24"/>
      <c r="G11" s="24">
        <f>SUM(G6:G10)</f>
        <v>550</v>
      </c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7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2</v>
      </c>
      <c r="F13" s="22"/>
      <c r="G13" s="22">
        <v>6</v>
      </c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12</v>
      </c>
      <c r="F14" s="22"/>
      <c r="G14" s="22">
        <v>6</v>
      </c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22</v>
      </c>
      <c r="F15" s="22"/>
      <c r="G15" s="22">
        <v>15</v>
      </c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18</v>
      </c>
      <c r="F16" s="8"/>
      <c r="G16" s="8">
        <v>7</v>
      </c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33</v>
      </c>
      <c r="F17" s="8"/>
      <c r="G17" s="8">
        <v>101</v>
      </c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29</v>
      </c>
      <c r="F18" s="8"/>
      <c r="G18" s="8">
        <v>63</v>
      </c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17</v>
      </c>
      <c r="F19" s="8"/>
      <c r="G19" s="8">
        <v>51</v>
      </c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19</v>
      </c>
      <c r="F20" s="8"/>
      <c r="G20" s="8">
        <v>34</v>
      </c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26</v>
      </c>
      <c r="F21" s="8"/>
      <c r="G21" s="8">
        <v>33</v>
      </c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25</v>
      </c>
      <c r="F22" s="8">
        <v>0</v>
      </c>
      <c r="G22" s="8">
        <v>12</v>
      </c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36</v>
      </c>
      <c r="F23" s="8">
        <v>0</v>
      </c>
      <c r="G23" s="8">
        <v>74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52</v>
      </c>
      <c r="F24" s="8">
        <v>3</v>
      </c>
      <c r="G24" s="8">
        <v>38</v>
      </c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291</v>
      </c>
      <c r="F25" s="12">
        <f>SUM(F17:F24)</f>
        <v>3</v>
      </c>
      <c r="G25" s="12">
        <f t="shared" si="1"/>
        <v>440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4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41">
        <v>3</v>
      </c>
      <c r="F27" s="41">
        <v>3</v>
      </c>
      <c r="G27" s="41">
        <v>2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>
        <f>E27</f>
        <v>3</v>
      </c>
      <c r="F28" s="27">
        <f>F27</f>
        <v>3</v>
      </c>
      <c r="G28" s="27">
        <f>G27</f>
        <v>2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6"/>
    </row>
    <row r="31" spans="1:8" ht="22.5" customHeight="1" thickBot="1">
      <c r="B31" s="129" t="s">
        <v>33</v>
      </c>
      <c r="C31" s="130"/>
      <c r="D31" s="130"/>
      <c r="E31" s="130"/>
      <c r="F31" s="130"/>
      <c r="G31" s="130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1"/>
    </row>
    <row r="33" spans="2:7" ht="15.75" thickBot="1">
      <c r="B33" s="147"/>
      <c r="C33" s="149"/>
      <c r="D33" s="153" t="s">
        <v>6</v>
      </c>
      <c r="E33" s="170"/>
      <c r="F33" s="153" t="s">
        <v>7</v>
      </c>
      <c r="G33" s="154"/>
    </row>
    <row r="34" spans="2:7" ht="23.25" thickBot="1">
      <c r="B34" s="19" t="s">
        <v>35</v>
      </c>
      <c r="C34" s="106">
        <v>20</v>
      </c>
      <c r="D34" s="105">
        <v>21</v>
      </c>
      <c r="E34" s="121"/>
      <c r="F34" s="162">
        <v>8</v>
      </c>
      <c r="G34" s="163"/>
    </row>
    <row r="35" spans="2:7" ht="23.25" thickBot="1">
      <c r="B35" s="20" t="s">
        <v>36</v>
      </c>
      <c r="C35" s="108"/>
      <c r="D35" s="107"/>
      <c r="E35" s="122"/>
      <c r="F35" s="162"/>
      <c r="G35" s="163"/>
    </row>
    <row r="36" spans="2:7" ht="15.75" thickBot="1">
      <c r="B36" s="20" t="s">
        <v>37</v>
      </c>
      <c r="C36" s="108"/>
      <c r="D36" s="107"/>
      <c r="E36" s="122"/>
      <c r="F36" s="162"/>
      <c r="G36" s="163"/>
    </row>
    <row r="37" spans="2:7" ht="15.75" thickBot="1">
      <c r="B37" s="15" t="s">
        <v>38</v>
      </c>
      <c r="C37" s="110"/>
      <c r="D37" s="109"/>
      <c r="E37" s="167"/>
      <c r="F37" s="162"/>
      <c r="G37" s="163"/>
    </row>
    <row r="38" spans="2:7" ht="15.75" thickBot="1">
      <c r="B38" s="19" t="s">
        <v>39</v>
      </c>
      <c r="C38" s="106">
        <v>20</v>
      </c>
      <c r="D38" s="105">
        <v>17</v>
      </c>
      <c r="E38" s="121"/>
      <c r="F38" s="164">
        <v>2</v>
      </c>
      <c r="G38" s="165"/>
    </row>
    <row r="39" spans="2:7" ht="15.75" thickBot="1">
      <c r="B39" s="20" t="s">
        <v>40</v>
      </c>
      <c r="C39" s="108"/>
      <c r="D39" s="107"/>
      <c r="E39" s="122"/>
      <c r="F39" s="164"/>
      <c r="G39" s="165"/>
    </row>
    <row r="40" spans="2:7" ht="15.75" thickBot="1">
      <c r="B40" s="20" t="s">
        <v>41</v>
      </c>
      <c r="C40" s="108"/>
      <c r="D40" s="107"/>
      <c r="E40" s="122"/>
      <c r="F40" s="164"/>
      <c r="G40" s="165"/>
    </row>
    <row r="41" spans="2:7" ht="15.75" thickBot="1">
      <c r="B41" s="15" t="s">
        <v>42</v>
      </c>
      <c r="C41" s="110"/>
      <c r="D41" s="109"/>
      <c r="E41" s="167"/>
      <c r="F41" s="164"/>
      <c r="G41" s="165"/>
    </row>
    <row r="42" spans="2:7" ht="15.75" thickBot="1">
      <c r="B42" s="19" t="s">
        <v>40</v>
      </c>
      <c r="C42" s="106">
        <v>20</v>
      </c>
      <c r="D42" s="105">
        <v>27</v>
      </c>
      <c r="E42" s="121"/>
      <c r="F42" s="162">
        <v>3</v>
      </c>
      <c r="G42" s="163"/>
    </row>
    <row r="43" spans="2:7" ht="15.75" thickBot="1">
      <c r="B43" s="20" t="s">
        <v>43</v>
      </c>
      <c r="C43" s="108"/>
      <c r="D43" s="107"/>
      <c r="E43" s="122"/>
      <c r="F43" s="162"/>
      <c r="G43" s="163"/>
    </row>
    <row r="44" spans="2:7" ht="15.75" thickBot="1">
      <c r="B44" s="20" t="s">
        <v>44</v>
      </c>
      <c r="C44" s="108"/>
      <c r="D44" s="107"/>
      <c r="E44" s="122"/>
      <c r="F44" s="162"/>
      <c r="G44" s="163"/>
    </row>
    <row r="45" spans="2:7" ht="23.25" thickBot="1">
      <c r="B45" s="15" t="s">
        <v>45</v>
      </c>
      <c r="C45" s="110"/>
      <c r="D45" s="109"/>
      <c r="E45" s="167"/>
      <c r="F45" s="162"/>
      <c r="G45" s="163"/>
    </row>
    <row r="46" spans="2:7" ht="15.75" thickBot="1">
      <c r="B46" s="19" t="s">
        <v>42</v>
      </c>
      <c r="C46" s="106">
        <v>20</v>
      </c>
      <c r="D46" s="107">
        <v>20</v>
      </c>
      <c r="E46" s="122"/>
      <c r="F46" s="162">
        <v>3</v>
      </c>
      <c r="G46" s="163"/>
    </row>
    <row r="47" spans="2:7" ht="15.75" thickBot="1">
      <c r="B47" s="20" t="s">
        <v>46</v>
      </c>
      <c r="C47" s="108"/>
      <c r="D47" s="107"/>
      <c r="E47" s="122"/>
      <c r="F47" s="162"/>
      <c r="G47" s="163"/>
    </row>
    <row r="48" spans="2:7" ht="15.75" thickBot="1">
      <c r="B48" s="20" t="s">
        <v>47</v>
      </c>
      <c r="C48" s="108"/>
      <c r="D48" s="107"/>
      <c r="E48" s="122"/>
      <c r="F48" s="162"/>
      <c r="G48" s="163"/>
    </row>
    <row r="49" spans="2:7" ht="15.75" thickBot="1">
      <c r="B49" s="15" t="s">
        <v>48</v>
      </c>
      <c r="C49" s="110"/>
      <c r="D49" s="107"/>
      <c r="E49" s="122"/>
      <c r="F49" s="162"/>
      <c r="G49" s="163"/>
    </row>
    <row r="50" spans="2:7" ht="15.75" thickBot="1">
      <c r="B50" s="44" t="s">
        <v>16</v>
      </c>
      <c r="C50" s="17">
        <f>SUM(C34:C46)</f>
        <v>80</v>
      </c>
      <c r="D50" s="113">
        <f>SUM(D34:E49)</f>
        <v>85</v>
      </c>
      <c r="E50" s="166"/>
      <c r="F50" s="113">
        <f>SUM(F34:G49)</f>
        <v>16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6"/>
    </row>
    <row r="52" spans="2:7" ht="22.5" customHeight="1" thickBot="1">
      <c r="B52" s="118" t="s">
        <v>49</v>
      </c>
      <c r="C52" s="119"/>
      <c r="D52" s="119"/>
      <c r="E52" s="119"/>
      <c r="F52" s="119"/>
      <c r="G52" s="119"/>
    </row>
    <row r="53" spans="2:7" ht="15.75" thickBot="1">
      <c r="B53" s="19" t="s">
        <v>50</v>
      </c>
      <c r="C53" s="106">
        <v>15</v>
      </c>
      <c r="D53" s="105">
        <v>25</v>
      </c>
      <c r="E53" s="121"/>
      <c r="F53" s="168">
        <v>1</v>
      </c>
      <c r="G53" s="169"/>
    </row>
    <row r="54" spans="2:7" ht="15.75" thickBot="1">
      <c r="B54" s="20" t="s">
        <v>51</v>
      </c>
      <c r="C54" s="108"/>
      <c r="D54" s="107"/>
      <c r="E54" s="122"/>
      <c r="F54" s="168"/>
      <c r="G54" s="169"/>
    </row>
    <row r="55" spans="2:7" ht="15.75" thickBot="1">
      <c r="B55" s="15" t="s">
        <v>52</v>
      </c>
      <c r="C55" s="110"/>
      <c r="D55" s="109"/>
      <c r="E55" s="167"/>
      <c r="F55" s="168"/>
      <c r="G55" s="169"/>
    </row>
    <row r="56" spans="2:7" ht="23.25" customHeight="1" thickBot="1">
      <c r="B56" s="44" t="s">
        <v>16</v>
      </c>
      <c r="C56" s="17">
        <v>15</v>
      </c>
      <c r="D56" s="111">
        <f>D53</f>
        <v>25</v>
      </c>
      <c r="E56" s="112"/>
      <c r="F56" s="113">
        <v>1</v>
      </c>
      <c r="G56" s="114"/>
    </row>
  </sheetData>
  <mergeCells count="38">
    <mergeCell ref="B32:B33"/>
    <mergeCell ref="C32:C33"/>
    <mergeCell ref="D32:G32"/>
    <mergeCell ref="D33:E33"/>
    <mergeCell ref="A2:A4"/>
    <mergeCell ref="B2:B4"/>
    <mergeCell ref="C2:C3"/>
    <mergeCell ref="D2:D3"/>
    <mergeCell ref="E3:E4"/>
    <mergeCell ref="B5:G5"/>
    <mergeCell ref="B12:G12"/>
    <mergeCell ref="B26:G26"/>
    <mergeCell ref="B30:G30"/>
    <mergeCell ref="B31:G31"/>
    <mergeCell ref="C42:C45"/>
    <mergeCell ref="D42:E45"/>
    <mergeCell ref="C46:C49"/>
    <mergeCell ref="D46:E49"/>
    <mergeCell ref="C34:C37"/>
    <mergeCell ref="D34:E37"/>
    <mergeCell ref="C38:C41"/>
    <mergeCell ref="D38:E41"/>
    <mergeCell ref="F56:G56"/>
    <mergeCell ref="D56:E56"/>
    <mergeCell ref="E2:F2"/>
    <mergeCell ref="G2:G4"/>
    <mergeCell ref="F33:G33"/>
    <mergeCell ref="F34:G37"/>
    <mergeCell ref="F38:G41"/>
    <mergeCell ref="F42:G45"/>
    <mergeCell ref="F46:G49"/>
    <mergeCell ref="F50:G50"/>
    <mergeCell ref="D50:E50"/>
    <mergeCell ref="B51:G51"/>
    <mergeCell ref="B52:G52"/>
    <mergeCell ref="C53:C55"/>
    <mergeCell ref="D53:E55"/>
    <mergeCell ref="F53:G55"/>
  </mergeCells>
  <pageMargins left="0.7" right="0.7" top="0.75" bottom="0.75" header="0.3" footer="0.3"/>
  <pageSetup paperSize="9" orientation="portrait" horizontalDpi="180" verticalDpi="180" r:id="rId1"/>
  <rowBreaks count="1" manualBreakCount="1">
    <brk id="28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6"/>
  <sheetViews>
    <sheetView view="pageBreakPreview" zoomScale="110" zoomScaleSheetLayoutView="110" workbookViewId="0">
      <selection activeCell="G17" sqref="G17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6" width="9.28515625" customWidth="1"/>
    <col min="7" max="7" width="12" customWidth="1"/>
  </cols>
  <sheetData>
    <row r="1" spans="1:8" ht="16.5" thickBot="1">
      <c r="B1" s="18" t="s">
        <v>68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65</v>
      </c>
      <c r="F2" s="145"/>
      <c r="G2" s="159" t="s">
        <v>7</v>
      </c>
      <c r="H2" s="2"/>
    </row>
    <row r="3" spans="1:8" ht="15.75" thickBot="1">
      <c r="A3" s="139"/>
      <c r="B3" s="142"/>
      <c r="C3" s="143"/>
      <c r="D3" s="143"/>
      <c r="E3" s="141" t="s">
        <v>66</v>
      </c>
      <c r="F3" s="45" t="s">
        <v>67</v>
      </c>
      <c r="G3" s="160"/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46" t="s">
        <v>5</v>
      </c>
      <c r="G4" s="161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4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49</v>
      </c>
      <c r="F6" s="8"/>
      <c r="G6" s="8">
        <v>167</v>
      </c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50</v>
      </c>
      <c r="F7" s="22"/>
      <c r="G7" s="22">
        <v>42</v>
      </c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52</v>
      </c>
      <c r="F8" s="22"/>
      <c r="G8" s="22">
        <v>77</v>
      </c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60</v>
      </c>
      <c r="F9" s="22"/>
      <c r="G9" s="22">
        <v>168</v>
      </c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42</v>
      </c>
      <c r="F10" s="22"/>
      <c r="G10" s="22">
        <v>103</v>
      </c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253</v>
      </c>
      <c r="F11" s="24"/>
      <c r="G11" s="24">
        <f>SUM(G6:G10)</f>
        <v>557</v>
      </c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7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2</v>
      </c>
      <c r="F13" s="22"/>
      <c r="G13" s="22">
        <v>6</v>
      </c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12</v>
      </c>
      <c r="F14" s="22"/>
      <c r="G14" s="22">
        <v>7</v>
      </c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24</v>
      </c>
      <c r="F15" s="22"/>
      <c r="G15" s="22">
        <v>15</v>
      </c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18</v>
      </c>
      <c r="F16" s="8"/>
      <c r="G16" s="8">
        <v>7</v>
      </c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33</v>
      </c>
      <c r="F17" s="8"/>
      <c r="G17" s="8">
        <v>102</v>
      </c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29</v>
      </c>
      <c r="F18" s="8"/>
      <c r="G18" s="8">
        <v>62</v>
      </c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18</v>
      </c>
      <c r="F19" s="8"/>
      <c r="G19" s="8">
        <v>48</v>
      </c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18</v>
      </c>
      <c r="F20" s="8"/>
      <c r="G20" s="8">
        <v>33</v>
      </c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28</v>
      </c>
      <c r="F21" s="8"/>
      <c r="G21" s="8">
        <v>32</v>
      </c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26</v>
      </c>
      <c r="F22" s="8">
        <v>0</v>
      </c>
      <c r="G22" s="8">
        <v>12</v>
      </c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37</v>
      </c>
      <c r="F23" s="8">
        <v>0</v>
      </c>
      <c r="G23" s="8">
        <v>76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48</v>
      </c>
      <c r="F24" s="8">
        <v>5</v>
      </c>
      <c r="G24" s="8">
        <v>38</v>
      </c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293</v>
      </c>
      <c r="F25" s="12">
        <f>SUM(F17:F24)</f>
        <v>5</v>
      </c>
      <c r="G25" s="12">
        <f t="shared" si="1"/>
        <v>438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4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48">
        <v>3</v>
      </c>
      <c r="F27" s="48">
        <v>3</v>
      </c>
      <c r="G27" s="48">
        <v>2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>
        <f>E27</f>
        <v>3</v>
      </c>
      <c r="F28" s="27">
        <f>F27</f>
        <v>3</v>
      </c>
      <c r="G28" s="27">
        <f>G27</f>
        <v>2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6"/>
    </row>
    <row r="31" spans="1:8" ht="22.5" customHeight="1" thickBot="1">
      <c r="B31" s="129" t="s">
        <v>33</v>
      </c>
      <c r="C31" s="130"/>
      <c r="D31" s="130"/>
      <c r="E31" s="130"/>
      <c r="F31" s="130"/>
      <c r="G31" s="130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1"/>
    </row>
    <row r="33" spans="2:7" ht="15.75" thickBot="1">
      <c r="B33" s="147"/>
      <c r="C33" s="149"/>
      <c r="D33" s="153" t="s">
        <v>6</v>
      </c>
      <c r="E33" s="170"/>
      <c r="F33" s="153" t="s">
        <v>7</v>
      </c>
      <c r="G33" s="154"/>
    </row>
    <row r="34" spans="2:7" ht="23.25" thickBot="1">
      <c r="B34" s="19" t="s">
        <v>35</v>
      </c>
      <c r="C34" s="106">
        <v>20</v>
      </c>
      <c r="D34" s="105">
        <v>21</v>
      </c>
      <c r="E34" s="121"/>
      <c r="F34" s="162">
        <v>7</v>
      </c>
      <c r="G34" s="163"/>
    </row>
    <row r="35" spans="2:7" ht="23.25" thickBot="1">
      <c r="B35" s="20" t="s">
        <v>36</v>
      </c>
      <c r="C35" s="108"/>
      <c r="D35" s="107"/>
      <c r="E35" s="122"/>
      <c r="F35" s="162"/>
      <c r="G35" s="163"/>
    </row>
    <row r="36" spans="2:7" ht="15.75" thickBot="1">
      <c r="B36" s="20" t="s">
        <v>37</v>
      </c>
      <c r="C36" s="108"/>
      <c r="D36" s="107"/>
      <c r="E36" s="122"/>
      <c r="F36" s="162"/>
      <c r="G36" s="163"/>
    </row>
    <row r="37" spans="2:7" ht="15.75" thickBot="1">
      <c r="B37" s="15" t="s">
        <v>38</v>
      </c>
      <c r="C37" s="110"/>
      <c r="D37" s="109"/>
      <c r="E37" s="167"/>
      <c r="F37" s="162"/>
      <c r="G37" s="163"/>
    </row>
    <row r="38" spans="2:7" ht="15.75" thickBot="1">
      <c r="B38" s="19" t="s">
        <v>39</v>
      </c>
      <c r="C38" s="106">
        <v>20</v>
      </c>
      <c r="D38" s="105">
        <v>17</v>
      </c>
      <c r="E38" s="121"/>
      <c r="F38" s="164">
        <v>2</v>
      </c>
      <c r="G38" s="165"/>
    </row>
    <row r="39" spans="2:7" ht="15.75" thickBot="1">
      <c r="B39" s="20" t="s">
        <v>40</v>
      </c>
      <c r="C39" s="108"/>
      <c r="D39" s="107"/>
      <c r="E39" s="122"/>
      <c r="F39" s="164"/>
      <c r="G39" s="165"/>
    </row>
    <row r="40" spans="2:7" ht="15.75" thickBot="1">
      <c r="B40" s="20" t="s">
        <v>41</v>
      </c>
      <c r="C40" s="108"/>
      <c r="D40" s="107"/>
      <c r="E40" s="122"/>
      <c r="F40" s="164"/>
      <c r="G40" s="165"/>
    </row>
    <row r="41" spans="2:7" ht="15.75" thickBot="1">
      <c r="B41" s="15" t="s">
        <v>42</v>
      </c>
      <c r="C41" s="110"/>
      <c r="D41" s="109"/>
      <c r="E41" s="167"/>
      <c r="F41" s="164"/>
      <c r="G41" s="165"/>
    </row>
    <row r="42" spans="2:7" ht="15.75" thickBot="1">
      <c r="B42" s="19" t="s">
        <v>40</v>
      </c>
      <c r="C42" s="106">
        <v>20</v>
      </c>
      <c r="D42" s="105">
        <v>27</v>
      </c>
      <c r="E42" s="121"/>
      <c r="F42" s="162">
        <v>3</v>
      </c>
      <c r="G42" s="163"/>
    </row>
    <row r="43" spans="2:7" ht="15.75" thickBot="1">
      <c r="B43" s="20" t="s">
        <v>43</v>
      </c>
      <c r="C43" s="108"/>
      <c r="D43" s="107"/>
      <c r="E43" s="122"/>
      <c r="F43" s="162"/>
      <c r="G43" s="163"/>
    </row>
    <row r="44" spans="2:7" ht="15.75" thickBot="1">
      <c r="B44" s="20" t="s">
        <v>44</v>
      </c>
      <c r="C44" s="108"/>
      <c r="D44" s="107"/>
      <c r="E44" s="122"/>
      <c r="F44" s="162"/>
      <c r="G44" s="163"/>
    </row>
    <row r="45" spans="2:7" ht="23.25" thickBot="1">
      <c r="B45" s="15" t="s">
        <v>45</v>
      </c>
      <c r="C45" s="110"/>
      <c r="D45" s="109"/>
      <c r="E45" s="167"/>
      <c r="F45" s="162"/>
      <c r="G45" s="163"/>
    </row>
    <row r="46" spans="2:7" ht="15.75" thickBot="1">
      <c r="B46" s="19" t="s">
        <v>42</v>
      </c>
      <c r="C46" s="106">
        <v>20</v>
      </c>
      <c r="D46" s="107">
        <v>20</v>
      </c>
      <c r="E46" s="122"/>
      <c r="F46" s="162">
        <v>4</v>
      </c>
      <c r="G46" s="163"/>
    </row>
    <row r="47" spans="2:7" ht="15.75" thickBot="1">
      <c r="B47" s="20" t="s">
        <v>46</v>
      </c>
      <c r="C47" s="108"/>
      <c r="D47" s="107"/>
      <c r="E47" s="122"/>
      <c r="F47" s="162"/>
      <c r="G47" s="163"/>
    </row>
    <row r="48" spans="2:7" ht="15.75" thickBot="1">
      <c r="B48" s="20" t="s">
        <v>47</v>
      </c>
      <c r="C48" s="108"/>
      <c r="D48" s="107"/>
      <c r="E48" s="122"/>
      <c r="F48" s="162"/>
      <c r="G48" s="163"/>
    </row>
    <row r="49" spans="2:7" ht="15.75" thickBot="1">
      <c r="B49" s="15" t="s">
        <v>48</v>
      </c>
      <c r="C49" s="110"/>
      <c r="D49" s="107"/>
      <c r="E49" s="122"/>
      <c r="F49" s="162"/>
      <c r="G49" s="163"/>
    </row>
    <row r="50" spans="2:7" ht="15.75" thickBot="1">
      <c r="B50" s="47" t="s">
        <v>16</v>
      </c>
      <c r="C50" s="17">
        <f>SUM(C34:C46)</f>
        <v>80</v>
      </c>
      <c r="D50" s="113">
        <f>SUM(D34:E49)</f>
        <v>85</v>
      </c>
      <c r="E50" s="166"/>
      <c r="F50" s="113">
        <f>SUM(F34:G49)</f>
        <v>16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6"/>
    </row>
    <row r="52" spans="2:7" ht="22.5" customHeight="1" thickBot="1">
      <c r="B52" s="118" t="s">
        <v>49</v>
      </c>
      <c r="C52" s="119"/>
      <c r="D52" s="119"/>
      <c r="E52" s="119"/>
      <c r="F52" s="119"/>
      <c r="G52" s="119"/>
    </row>
    <row r="53" spans="2:7" ht="15.75" thickBot="1">
      <c r="B53" s="19" t="s">
        <v>50</v>
      </c>
      <c r="C53" s="106">
        <v>15</v>
      </c>
      <c r="D53" s="105">
        <v>25</v>
      </c>
      <c r="E53" s="121"/>
      <c r="F53" s="168">
        <v>1</v>
      </c>
      <c r="G53" s="169"/>
    </row>
    <row r="54" spans="2:7" ht="15.75" thickBot="1">
      <c r="B54" s="20" t="s">
        <v>51</v>
      </c>
      <c r="C54" s="108"/>
      <c r="D54" s="107"/>
      <c r="E54" s="122"/>
      <c r="F54" s="168"/>
      <c r="G54" s="169"/>
    </row>
    <row r="55" spans="2:7" ht="15.75" thickBot="1">
      <c r="B55" s="15" t="s">
        <v>52</v>
      </c>
      <c r="C55" s="110"/>
      <c r="D55" s="109"/>
      <c r="E55" s="167"/>
      <c r="F55" s="168"/>
      <c r="G55" s="169"/>
    </row>
    <row r="56" spans="2:7" ht="23.25" customHeight="1" thickBot="1">
      <c r="B56" s="47" t="s">
        <v>16</v>
      </c>
      <c r="C56" s="17">
        <v>15</v>
      </c>
      <c r="D56" s="111">
        <f>D53</f>
        <v>25</v>
      </c>
      <c r="E56" s="112"/>
      <c r="F56" s="113">
        <v>1</v>
      </c>
      <c r="G56" s="114"/>
    </row>
  </sheetData>
  <mergeCells count="38"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  <mergeCell ref="C42:C45"/>
    <mergeCell ref="D42:E45"/>
    <mergeCell ref="F42:G45"/>
    <mergeCell ref="C46:C49"/>
    <mergeCell ref="D46:E49"/>
    <mergeCell ref="F46:G49"/>
    <mergeCell ref="C34:C37"/>
    <mergeCell ref="D34:E37"/>
    <mergeCell ref="F34:G37"/>
    <mergeCell ref="C38:C41"/>
    <mergeCell ref="D38:E41"/>
    <mergeCell ref="F38:G41"/>
    <mergeCell ref="B5:G5"/>
    <mergeCell ref="B12:G12"/>
    <mergeCell ref="B26:G26"/>
    <mergeCell ref="B30:G30"/>
    <mergeCell ref="B31:G31"/>
    <mergeCell ref="B32:B33"/>
    <mergeCell ref="C32:C33"/>
    <mergeCell ref="D32:G32"/>
    <mergeCell ref="D33:E33"/>
    <mergeCell ref="F33:G33"/>
    <mergeCell ref="G2:G4"/>
    <mergeCell ref="E3:E4"/>
    <mergeCell ref="A2:A4"/>
    <mergeCell ref="B2:B4"/>
    <mergeCell ref="C2:C3"/>
    <mergeCell ref="D2:D3"/>
    <mergeCell ref="E2:F2"/>
  </mergeCells>
  <pageMargins left="0.7" right="0.7" top="0.75" bottom="0.75" header="0.3" footer="0.3"/>
  <pageSetup paperSize="9" orientation="portrait" horizontalDpi="180" verticalDpi="180" r:id="rId1"/>
  <rowBreaks count="1" manualBreakCount="1">
    <brk id="28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56"/>
  <sheetViews>
    <sheetView view="pageBreakPreview" topLeftCell="A28" zoomScale="110" zoomScaleSheetLayoutView="110" workbookViewId="0">
      <selection activeCell="M55" sqref="M55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6" width="9.28515625" customWidth="1"/>
    <col min="7" max="7" width="12" customWidth="1"/>
  </cols>
  <sheetData>
    <row r="1" spans="1:8" ht="16.5" thickBot="1">
      <c r="B1" s="18" t="s">
        <v>69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65</v>
      </c>
      <c r="F2" s="145"/>
      <c r="G2" s="159" t="s">
        <v>7</v>
      </c>
      <c r="H2" s="2"/>
    </row>
    <row r="3" spans="1:8" ht="15.75" thickBot="1">
      <c r="A3" s="139"/>
      <c r="B3" s="142"/>
      <c r="C3" s="143"/>
      <c r="D3" s="143"/>
      <c r="E3" s="141" t="s">
        <v>66</v>
      </c>
      <c r="F3" s="50" t="s">
        <v>67</v>
      </c>
      <c r="G3" s="160"/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51" t="s">
        <v>5</v>
      </c>
      <c r="G4" s="161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4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47</v>
      </c>
      <c r="F6" s="8"/>
      <c r="G6" s="8">
        <v>168</v>
      </c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50</v>
      </c>
      <c r="F7" s="22"/>
      <c r="G7" s="22">
        <v>41</v>
      </c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53</v>
      </c>
      <c r="F8" s="22"/>
      <c r="G8" s="22">
        <v>76</v>
      </c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61</v>
      </c>
      <c r="F9" s="22"/>
      <c r="G9" s="22">
        <v>167</v>
      </c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42</v>
      </c>
      <c r="F10" s="22"/>
      <c r="G10" s="22">
        <v>103</v>
      </c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253</v>
      </c>
      <c r="F11" s="24"/>
      <c r="G11" s="24">
        <f>SUM(G6:G10)</f>
        <v>555</v>
      </c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7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2</v>
      </c>
      <c r="F13" s="22"/>
      <c r="G13" s="22">
        <v>6</v>
      </c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13</v>
      </c>
      <c r="F14" s="22"/>
      <c r="G14" s="22">
        <v>7</v>
      </c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28</v>
      </c>
      <c r="F15" s="22"/>
      <c r="G15" s="22">
        <v>18</v>
      </c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18</v>
      </c>
      <c r="F16" s="8"/>
      <c r="G16" s="8">
        <v>7</v>
      </c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34</v>
      </c>
      <c r="F17" s="8"/>
      <c r="G17" s="8">
        <v>102</v>
      </c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28</v>
      </c>
      <c r="F18" s="8"/>
      <c r="G18" s="8">
        <v>60</v>
      </c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19</v>
      </c>
      <c r="F19" s="8"/>
      <c r="G19" s="8">
        <v>48</v>
      </c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20</v>
      </c>
      <c r="F20" s="8"/>
      <c r="G20" s="8">
        <v>33</v>
      </c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28</v>
      </c>
      <c r="F21" s="8">
        <v>5</v>
      </c>
      <c r="G21" s="8">
        <v>31</v>
      </c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28</v>
      </c>
      <c r="F22" s="8">
        <v>0</v>
      </c>
      <c r="G22" s="8">
        <v>12</v>
      </c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41</v>
      </c>
      <c r="F23" s="8">
        <v>0</v>
      </c>
      <c r="G23" s="8">
        <v>72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44</v>
      </c>
      <c r="F24" s="8">
        <v>12</v>
      </c>
      <c r="G24" s="8">
        <v>39</v>
      </c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303</v>
      </c>
      <c r="F25" s="12">
        <f>SUM(F17:F24)</f>
        <v>17</v>
      </c>
      <c r="G25" s="12">
        <f t="shared" si="1"/>
        <v>435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4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49">
        <v>3</v>
      </c>
      <c r="F27" s="49">
        <v>3</v>
      </c>
      <c r="G27" s="49">
        <v>2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>
        <f>E27</f>
        <v>3</v>
      </c>
      <c r="F28" s="27">
        <f>F27</f>
        <v>3</v>
      </c>
      <c r="G28" s="27">
        <f>G27</f>
        <v>2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6"/>
    </row>
    <row r="31" spans="1:8" ht="22.5" customHeight="1" thickBot="1">
      <c r="B31" s="129" t="s">
        <v>33</v>
      </c>
      <c r="C31" s="130"/>
      <c r="D31" s="130"/>
      <c r="E31" s="130"/>
      <c r="F31" s="130"/>
      <c r="G31" s="130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1"/>
    </row>
    <row r="33" spans="2:7" ht="15.75" thickBot="1">
      <c r="B33" s="147"/>
      <c r="C33" s="149"/>
      <c r="D33" s="153" t="s">
        <v>6</v>
      </c>
      <c r="E33" s="170"/>
      <c r="F33" s="153" t="s">
        <v>7</v>
      </c>
      <c r="G33" s="154"/>
    </row>
    <row r="34" spans="2:7" ht="23.25" thickBot="1">
      <c r="B34" s="19" t="s">
        <v>35</v>
      </c>
      <c r="C34" s="106">
        <v>20</v>
      </c>
      <c r="D34" s="105">
        <v>22</v>
      </c>
      <c r="E34" s="121"/>
      <c r="F34" s="162">
        <v>6</v>
      </c>
      <c r="G34" s="163"/>
    </row>
    <row r="35" spans="2:7" ht="23.25" thickBot="1">
      <c r="B35" s="20" t="s">
        <v>36</v>
      </c>
      <c r="C35" s="108"/>
      <c r="D35" s="107"/>
      <c r="E35" s="122"/>
      <c r="F35" s="162"/>
      <c r="G35" s="163"/>
    </row>
    <row r="36" spans="2:7" ht="15.75" thickBot="1">
      <c r="B36" s="20" t="s">
        <v>37</v>
      </c>
      <c r="C36" s="108"/>
      <c r="D36" s="107"/>
      <c r="E36" s="122"/>
      <c r="F36" s="162"/>
      <c r="G36" s="163"/>
    </row>
    <row r="37" spans="2:7" ht="15.75" thickBot="1">
      <c r="B37" s="15" t="s">
        <v>38</v>
      </c>
      <c r="C37" s="110"/>
      <c r="D37" s="109"/>
      <c r="E37" s="167"/>
      <c r="F37" s="162"/>
      <c r="G37" s="163"/>
    </row>
    <row r="38" spans="2:7" ht="15.75" thickBot="1">
      <c r="B38" s="19" t="s">
        <v>39</v>
      </c>
      <c r="C38" s="106">
        <v>20</v>
      </c>
      <c r="D38" s="105">
        <v>21</v>
      </c>
      <c r="E38" s="121"/>
      <c r="F38" s="164">
        <v>1</v>
      </c>
      <c r="G38" s="165"/>
    </row>
    <row r="39" spans="2:7" ht="15.75" thickBot="1">
      <c r="B39" s="20" t="s">
        <v>40</v>
      </c>
      <c r="C39" s="108"/>
      <c r="D39" s="107"/>
      <c r="E39" s="122"/>
      <c r="F39" s="164"/>
      <c r="G39" s="165"/>
    </row>
    <row r="40" spans="2:7" ht="15.75" thickBot="1">
      <c r="B40" s="20" t="s">
        <v>41</v>
      </c>
      <c r="C40" s="108"/>
      <c r="D40" s="107"/>
      <c r="E40" s="122"/>
      <c r="F40" s="164"/>
      <c r="G40" s="165"/>
    </row>
    <row r="41" spans="2:7" ht="15.75" thickBot="1">
      <c r="B41" s="15" t="s">
        <v>42</v>
      </c>
      <c r="C41" s="110"/>
      <c r="D41" s="109"/>
      <c r="E41" s="167"/>
      <c r="F41" s="164"/>
      <c r="G41" s="165"/>
    </row>
    <row r="42" spans="2:7" ht="15.75" thickBot="1">
      <c r="B42" s="19" t="s">
        <v>40</v>
      </c>
      <c r="C42" s="106">
        <v>20</v>
      </c>
      <c r="D42" s="105">
        <v>26</v>
      </c>
      <c r="E42" s="121"/>
      <c r="F42" s="162">
        <v>3</v>
      </c>
      <c r="G42" s="163"/>
    </row>
    <row r="43" spans="2:7" ht="15.75" thickBot="1">
      <c r="B43" s="20" t="s">
        <v>43</v>
      </c>
      <c r="C43" s="108"/>
      <c r="D43" s="107"/>
      <c r="E43" s="122"/>
      <c r="F43" s="162"/>
      <c r="G43" s="163"/>
    </row>
    <row r="44" spans="2:7" ht="15.75" thickBot="1">
      <c r="B44" s="20" t="s">
        <v>44</v>
      </c>
      <c r="C44" s="108"/>
      <c r="D44" s="107"/>
      <c r="E44" s="122"/>
      <c r="F44" s="162"/>
      <c r="G44" s="163"/>
    </row>
    <row r="45" spans="2:7" ht="23.25" thickBot="1">
      <c r="B45" s="15" t="s">
        <v>45</v>
      </c>
      <c r="C45" s="110"/>
      <c r="D45" s="109"/>
      <c r="E45" s="167"/>
      <c r="F45" s="162"/>
      <c r="G45" s="163"/>
    </row>
    <row r="46" spans="2:7" ht="15.75" thickBot="1">
      <c r="B46" s="19" t="s">
        <v>42</v>
      </c>
      <c r="C46" s="106">
        <v>20</v>
      </c>
      <c r="D46" s="107">
        <v>21</v>
      </c>
      <c r="E46" s="122"/>
      <c r="F46" s="162">
        <v>4</v>
      </c>
      <c r="G46" s="163"/>
    </row>
    <row r="47" spans="2:7" ht="15.75" thickBot="1">
      <c r="B47" s="20" t="s">
        <v>46</v>
      </c>
      <c r="C47" s="108"/>
      <c r="D47" s="107"/>
      <c r="E47" s="122"/>
      <c r="F47" s="162"/>
      <c r="G47" s="163"/>
    </row>
    <row r="48" spans="2:7" ht="15.75" thickBot="1">
      <c r="B48" s="20" t="s">
        <v>47</v>
      </c>
      <c r="C48" s="108"/>
      <c r="D48" s="107"/>
      <c r="E48" s="122"/>
      <c r="F48" s="162"/>
      <c r="G48" s="163"/>
    </row>
    <row r="49" spans="2:7" ht="15.75" thickBot="1">
      <c r="B49" s="15" t="s">
        <v>48</v>
      </c>
      <c r="C49" s="110"/>
      <c r="D49" s="107"/>
      <c r="E49" s="122"/>
      <c r="F49" s="162"/>
      <c r="G49" s="163"/>
    </row>
    <row r="50" spans="2:7" ht="15.75" thickBot="1">
      <c r="B50" s="52" t="s">
        <v>16</v>
      </c>
      <c r="C50" s="17">
        <f>SUM(C34:C46)</f>
        <v>80</v>
      </c>
      <c r="D50" s="113">
        <f>SUM(D34:E49)</f>
        <v>90</v>
      </c>
      <c r="E50" s="166"/>
      <c r="F50" s="113">
        <f>SUM(F34:G49)</f>
        <v>14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6"/>
    </row>
    <row r="52" spans="2:7" ht="22.5" customHeight="1" thickBot="1">
      <c r="B52" s="118" t="s">
        <v>49</v>
      </c>
      <c r="C52" s="119"/>
      <c r="D52" s="119"/>
      <c r="E52" s="119"/>
      <c r="F52" s="119"/>
      <c r="G52" s="119"/>
    </row>
    <row r="53" spans="2:7" ht="15.75" thickBot="1">
      <c r="B53" s="19" t="s">
        <v>50</v>
      </c>
      <c r="C53" s="106">
        <v>15</v>
      </c>
      <c r="D53" s="105">
        <v>25</v>
      </c>
      <c r="E53" s="121"/>
      <c r="F53" s="168">
        <v>1</v>
      </c>
      <c r="G53" s="169"/>
    </row>
    <row r="54" spans="2:7" ht="15.75" thickBot="1">
      <c r="B54" s="20" t="s">
        <v>51</v>
      </c>
      <c r="C54" s="108"/>
      <c r="D54" s="107"/>
      <c r="E54" s="122"/>
      <c r="F54" s="168"/>
      <c r="G54" s="169"/>
    </row>
    <row r="55" spans="2:7" ht="15.75" thickBot="1">
      <c r="B55" s="15" t="s">
        <v>52</v>
      </c>
      <c r="C55" s="110"/>
      <c r="D55" s="109"/>
      <c r="E55" s="167"/>
      <c r="F55" s="168"/>
      <c r="G55" s="169"/>
    </row>
    <row r="56" spans="2:7" ht="23.25" customHeight="1" thickBot="1">
      <c r="B56" s="52" t="s">
        <v>16</v>
      </c>
      <c r="C56" s="17">
        <v>15</v>
      </c>
      <c r="D56" s="111">
        <f>D53</f>
        <v>25</v>
      </c>
      <c r="E56" s="112"/>
      <c r="F56" s="113">
        <v>1</v>
      </c>
      <c r="G56" s="114"/>
    </row>
  </sheetData>
  <mergeCells count="38">
    <mergeCell ref="G2:G4"/>
    <mergeCell ref="E3:E4"/>
    <mergeCell ref="A2:A4"/>
    <mergeCell ref="B2:B4"/>
    <mergeCell ref="C2:C3"/>
    <mergeCell ref="D2:D3"/>
    <mergeCell ref="E2:F2"/>
    <mergeCell ref="B32:B33"/>
    <mergeCell ref="C32:C33"/>
    <mergeCell ref="D32:G32"/>
    <mergeCell ref="D33:E33"/>
    <mergeCell ref="F33:G33"/>
    <mergeCell ref="B5:G5"/>
    <mergeCell ref="B12:G12"/>
    <mergeCell ref="B26:G26"/>
    <mergeCell ref="B30:G30"/>
    <mergeCell ref="B31:G31"/>
    <mergeCell ref="C34:C37"/>
    <mergeCell ref="D34:E37"/>
    <mergeCell ref="F34:G37"/>
    <mergeCell ref="C38:C41"/>
    <mergeCell ref="D38:E41"/>
    <mergeCell ref="F38:G41"/>
    <mergeCell ref="C42:C45"/>
    <mergeCell ref="D42:E45"/>
    <mergeCell ref="F42:G45"/>
    <mergeCell ref="C46:C49"/>
    <mergeCell ref="D46:E49"/>
    <mergeCell ref="F46:G49"/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</mergeCells>
  <pageMargins left="0.7" right="0.7" top="0.75" bottom="0.75" header="0.3" footer="0.3"/>
  <pageSetup paperSize="9" orientation="portrait" horizontalDpi="180" verticalDpi="180" r:id="rId1"/>
  <rowBreaks count="1" manualBreakCount="1">
    <brk id="2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56"/>
  <sheetViews>
    <sheetView view="pageBreakPreview" zoomScale="110" zoomScaleSheetLayoutView="110" workbookViewId="0">
      <selection activeCell="E18" sqref="E18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6" width="9.28515625" customWidth="1"/>
    <col min="7" max="7" width="12" customWidth="1"/>
  </cols>
  <sheetData>
    <row r="1" spans="1:8" ht="16.5" thickBot="1">
      <c r="B1" s="18" t="s">
        <v>70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65</v>
      </c>
      <c r="F2" s="145"/>
      <c r="G2" s="159" t="s">
        <v>7</v>
      </c>
      <c r="H2" s="2"/>
    </row>
    <row r="3" spans="1:8" ht="15.75" thickBot="1">
      <c r="A3" s="139"/>
      <c r="B3" s="142"/>
      <c r="C3" s="143"/>
      <c r="D3" s="143"/>
      <c r="E3" s="141" t="s">
        <v>66</v>
      </c>
      <c r="F3" s="53" t="s">
        <v>67</v>
      </c>
      <c r="G3" s="160"/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54" t="s">
        <v>5</v>
      </c>
      <c r="G4" s="161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4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47</v>
      </c>
      <c r="F6" s="8"/>
      <c r="G6" s="8">
        <v>167</v>
      </c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53</v>
      </c>
      <c r="F7" s="22"/>
      <c r="G7" s="22">
        <v>38</v>
      </c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52</v>
      </c>
      <c r="F8" s="22"/>
      <c r="G8" s="22">
        <v>74</v>
      </c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60</v>
      </c>
      <c r="F9" s="22"/>
      <c r="G9" s="22">
        <v>168</v>
      </c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43</v>
      </c>
      <c r="F10" s="22"/>
      <c r="G10" s="22">
        <v>101</v>
      </c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255</v>
      </c>
      <c r="F11" s="24"/>
      <c r="G11" s="24">
        <f>SUM(G6:G10)</f>
        <v>548</v>
      </c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7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2</v>
      </c>
      <c r="F13" s="22"/>
      <c r="G13" s="22">
        <v>7</v>
      </c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13</v>
      </c>
      <c r="F14" s="22"/>
      <c r="G14" s="22">
        <v>7</v>
      </c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31</v>
      </c>
      <c r="F15" s="22"/>
      <c r="G15" s="22">
        <v>18</v>
      </c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19</v>
      </c>
      <c r="F16" s="8"/>
      <c r="G16" s="8">
        <v>6</v>
      </c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33</v>
      </c>
      <c r="F17" s="8"/>
      <c r="G17" s="8">
        <v>100</v>
      </c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27</v>
      </c>
      <c r="F18" s="8"/>
      <c r="G18" s="8">
        <v>59</v>
      </c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23</v>
      </c>
      <c r="F19" s="8"/>
      <c r="G19" s="8">
        <v>47</v>
      </c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22</v>
      </c>
      <c r="F20" s="8"/>
      <c r="G20" s="8">
        <v>34</v>
      </c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30</v>
      </c>
      <c r="F21" s="8">
        <v>5</v>
      </c>
      <c r="G21" s="8">
        <v>31</v>
      </c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28</v>
      </c>
      <c r="F22" s="8">
        <v>0</v>
      </c>
      <c r="G22" s="8">
        <v>11</v>
      </c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43</v>
      </c>
      <c r="F23" s="8">
        <v>4</v>
      </c>
      <c r="G23" s="8">
        <v>70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42</v>
      </c>
      <c r="F24" s="8">
        <v>12</v>
      </c>
      <c r="G24" s="8">
        <v>39</v>
      </c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313</v>
      </c>
      <c r="F25" s="12">
        <f>SUM(F17:F24)</f>
        <v>21</v>
      </c>
      <c r="G25" s="12">
        <f t="shared" si="1"/>
        <v>429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4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56">
        <v>2</v>
      </c>
      <c r="F27" s="56">
        <v>2</v>
      </c>
      <c r="G27" s="56">
        <v>2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>
        <f>E27</f>
        <v>2</v>
      </c>
      <c r="F28" s="27">
        <f>F27</f>
        <v>2</v>
      </c>
      <c r="G28" s="27">
        <f>G27</f>
        <v>2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6"/>
    </row>
    <row r="31" spans="1:8" ht="22.5" customHeight="1" thickBot="1">
      <c r="B31" s="129" t="s">
        <v>33</v>
      </c>
      <c r="C31" s="130"/>
      <c r="D31" s="130"/>
      <c r="E31" s="130"/>
      <c r="F31" s="130"/>
      <c r="G31" s="130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1"/>
    </row>
    <row r="33" spans="2:7" ht="15.75" thickBot="1">
      <c r="B33" s="147"/>
      <c r="C33" s="149"/>
      <c r="D33" s="153" t="s">
        <v>6</v>
      </c>
      <c r="E33" s="170"/>
      <c r="F33" s="153" t="s">
        <v>7</v>
      </c>
      <c r="G33" s="154"/>
    </row>
    <row r="34" spans="2:7" ht="23.25" thickBot="1">
      <c r="B34" s="19" t="s">
        <v>35</v>
      </c>
      <c r="C34" s="106">
        <v>20</v>
      </c>
      <c r="D34" s="105">
        <v>22</v>
      </c>
      <c r="E34" s="121"/>
      <c r="F34" s="162">
        <v>6</v>
      </c>
      <c r="G34" s="163"/>
    </row>
    <row r="35" spans="2:7" ht="23.25" thickBot="1">
      <c r="B35" s="20" t="s">
        <v>36</v>
      </c>
      <c r="C35" s="108"/>
      <c r="D35" s="107"/>
      <c r="E35" s="122"/>
      <c r="F35" s="162"/>
      <c r="G35" s="163"/>
    </row>
    <row r="36" spans="2:7" ht="15.75" thickBot="1">
      <c r="B36" s="20" t="s">
        <v>37</v>
      </c>
      <c r="C36" s="108"/>
      <c r="D36" s="107"/>
      <c r="E36" s="122"/>
      <c r="F36" s="162"/>
      <c r="G36" s="163"/>
    </row>
    <row r="37" spans="2:7" ht="15.75" thickBot="1">
      <c r="B37" s="15" t="s">
        <v>38</v>
      </c>
      <c r="C37" s="110"/>
      <c r="D37" s="109"/>
      <c r="E37" s="167"/>
      <c r="F37" s="162"/>
      <c r="G37" s="163"/>
    </row>
    <row r="38" spans="2:7" ht="15.75" thickBot="1">
      <c r="B38" s="19" t="s">
        <v>39</v>
      </c>
      <c r="C38" s="106">
        <v>20</v>
      </c>
      <c r="D38" s="105">
        <v>22</v>
      </c>
      <c r="E38" s="121"/>
      <c r="F38" s="164">
        <v>1</v>
      </c>
      <c r="G38" s="165"/>
    </row>
    <row r="39" spans="2:7" ht="15.75" thickBot="1">
      <c r="B39" s="20" t="s">
        <v>40</v>
      </c>
      <c r="C39" s="108"/>
      <c r="D39" s="107"/>
      <c r="E39" s="122"/>
      <c r="F39" s="164"/>
      <c r="G39" s="165"/>
    </row>
    <row r="40" spans="2:7" ht="15.75" thickBot="1">
      <c r="B40" s="20" t="s">
        <v>41</v>
      </c>
      <c r="C40" s="108"/>
      <c r="D40" s="107"/>
      <c r="E40" s="122"/>
      <c r="F40" s="164"/>
      <c r="G40" s="165"/>
    </row>
    <row r="41" spans="2:7" ht="15.75" thickBot="1">
      <c r="B41" s="15" t="s">
        <v>42</v>
      </c>
      <c r="C41" s="110"/>
      <c r="D41" s="109"/>
      <c r="E41" s="167"/>
      <c r="F41" s="164"/>
      <c r="G41" s="165"/>
    </row>
    <row r="42" spans="2:7" ht="15.75" thickBot="1">
      <c r="B42" s="19" t="s">
        <v>40</v>
      </c>
      <c r="C42" s="106">
        <v>20</v>
      </c>
      <c r="D42" s="105">
        <v>26</v>
      </c>
      <c r="E42" s="121"/>
      <c r="F42" s="162">
        <v>5</v>
      </c>
      <c r="G42" s="163"/>
    </row>
    <row r="43" spans="2:7" ht="15.75" thickBot="1">
      <c r="B43" s="20" t="s">
        <v>43</v>
      </c>
      <c r="C43" s="108"/>
      <c r="D43" s="107"/>
      <c r="E43" s="122"/>
      <c r="F43" s="162"/>
      <c r="G43" s="163"/>
    </row>
    <row r="44" spans="2:7" ht="15.75" thickBot="1">
      <c r="B44" s="20" t="s">
        <v>44</v>
      </c>
      <c r="C44" s="108"/>
      <c r="D44" s="107"/>
      <c r="E44" s="122"/>
      <c r="F44" s="162"/>
      <c r="G44" s="163"/>
    </row>
    <row r="45" spans="2:7" ht="23.25" thickBot="1">
      <c r="B45" s="15" t="s">
        <v>45</v>
      </c>
      <c r="C45" s="110"/>
      <c r="D45" s="109"/>
      <c r="E45" s="167"/>
      <c r="F45" s="162"/>
      <c r="G45" s="163"/>
    </row>
    <row r="46" spans="2:7" ht="15.75" thickBot="1">
      <c r="B46" s="19" t="s">
        <v>42</v>
      </c>
      <c r="C46" s="106">
        <v>20</v>
      </c>
      <c r="D46" s="107">
        <v>20</v>
      </c>
      <c r="E46" s="122"/>
      <c r="F46" s="162">
        <v>3</v>
      </c>
      <c r="G46" s="163"/>
    </row>
    <row r="47" spans="2:7" ht="15.75" thickBot="1">
      <c r="B47" s="20" t="s">
        <v>46</v>
      </c>
      <c r="C47" s="108"/>
      <c r="D47" s="107"/>
      <c r="E47" s="122"/>
      <c r="F47" s="162"/>
      <c r="G47" s="163"/>
    </row>
    <row r="48" spans="2:7" ht="15.75" thickBot="1">
      <c r="B48" s="20" t="s">
        <v>47</v>
      </c>
      <c r="C48" s="108"/>
      <c r="D48" s="107"/>
      <c r="E48" s="122"/>
      <c r="F48" s="162"/>
      <c r="G48" s="163"/>
    </row>
    <row r="49" spans="2:7" ht="15.75" thickBot="1">
      <c r="B49" s="15" t="s">
        <v>48</v>
      </c>
      <c r="C49" s="110"/>
      <c r="D49" s="107"/>
      <c r="E49" s="122"/>
      <c r="F49" s="162"/>
      <c r="G49" s="163"/>
    </row>
    <row r="50" spans="2:7" ht="15.75" thickBot="1">
      <c r="B50" s="55" t="s">
        <v>16</v>
      </c>
      <c r="C50" s="17">
        <f>SUM(C34:C46)</f>
        <v>80</v>
      </c>
      <c r="D50" s="113">
        <f>SUM(D34:E49)</f>
        <v>90</v>
      </c>
      <c r="E50" s="166"/>
      <c r="F50" s="113">
        <f>SUM(F34:G49)</f>
        <v>15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6"/>
    </row>
    <row r="52" spans="2:7" ht="22.5" customHeight="1" thickBot="1">
      <c r="B52" s="118" t="s">
        <v>49</v>
      </c>
      <c r="C52" s="119"/>
      <c r="D52" s="119"/>
      <c r="E52" s="119"/>
      <c r="F52" s="119"/>
      <c r="G52" s="119"/>
    </row>
    <row r="53" spans="2:7" ht="15.75" thickBot="1">
      <c r="B53" s="19" t="s">
        <v>50</v>
      </c>
      <c r="C53" s="106">
        <v>15</v>
      </c>
      <c r="D53" s="105">
        <v>25</v>
      </c>
      <c r="E53" s="121"/>
      <c r="F53" s="168">
        <v>1</v>
      </c>
      <c r="G53" s="169"/>
    </row>
    <row r="54" spans="2:7" ht="15.75" thickBot="1">
      <c r="B54" s="20" t="s">
        <v>51</v>
      </c>
      <c r="C54" s="108"/>
      <c r="D54" s="107"/>
      <c r="E54" s="122"/>
      <c r="F54" s="168"/>
      <c r="G54" s="169"/>
    </row>
    <row r="55" spans="2:7" ht="15.75" thickBot="1">
      <c r="B55" s="15" t="s">
        <v>52</v>
      </c>
      <c r="C55" s="110"/>
      <c r="D55" s="109"/>
      <c r="E55" s="167"/>
      <c r="F55" s="168"/>
      <c r="G55" s="169"/>
    </row>
    <row r="56" spans="2:7" ht="23.25" customHeight="1" thickBot="1">
      <c r="B56" s="55" t="s">
        <v>16</v>
      </c>
      <c r="C56" s="17">
        <v>15</v>
      </c>
      <c r="D56" s="111">
        <f>D53</f>
        <v>25</v>
      </c>
      <c r="E56" s="112"/>
      <c r="F56" s="113">
        <v>1</v>
      </c>
      <c r="G56" s="114"/>
    </row>
  </sheetData>
  <mergeCells count="38"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  <mergeCell ref="C42:C45"/>
    <mergeCell ref="D42:E45"/>
    <mergeCell ref="F42:G45"/>
    <mergeCell ref="C46:C49"/>
    <mergeCell ref="D46:E49"/>
    <mergeCell ref="F46:G49"/>
    <mergeCell ref="C34:C37"/>
    <mergeCell ref="D34:E37"/>
    <mergeCell ref="F34:G37"/>
    <mergeCell ref="C38:C41"/>
    <mergeCell ref="D38:E41"/>
    <mergeCell ref="F38:G41"/>
    <mergeCell ref="B5:G5"/>
    <mergeCell ref="B12:G12"/>
    <mergeCell ref="B26:G26"/>
    <mergeCell ref="B30:G30"/>
    <mergeCell ref="B31:G31"/>
    <mergeCell ref="B32:B33"/>
    <mergeCell ref="C32:C33"/>
    <mergeCell ref="D32:G32"/>
    <mergeCell ref="D33:E33"/>
    <mergeCell ref="F33:G33"/>
    <mergeCell ref="G2:G4"/>
    <mergeCell ref="E3:E4"/>
    <mergeCell ref="A2:A4"/>
    <mergeCell ref="B2:B4"/>
    <mergeCell ref="C2:C3"/>
    <mergeCell ref="D2:D3"/>
    <mergeCell ref="E2:F2"/>
  </mergeCells>
  <pageMargins left="0.7" right="0.7" top="0.75" bottom="0.75" header="0.3" footer="0.3"/>
  <pageSetup paperSize="9" orientation="portrait" horizontalDpi="180" verticalDpi="180" r:id="rId1"/>
  <rowBreaks count="1" manualBreakCount="1">
    <brk id="28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6"/>
  <sheetViews>
    <sheetView view="pageBreakPreview" topLeftCell="A28" zoomScale="130" zoomScaleSheetLayoutView="130" workbookViewId="0">
      <selection activeCell="D46" sqref="D46:E49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6" width="9.28515625" customWidth="1"/>
    <col min="7" max="7" width="12" customWidth="1"/>
  </cols>
  <sheetData>
    <row r="1" spans="1:8" ht="16.5" thickBot="1">
      <c r="B1" s="18" t="s">
        <v>71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65</v>
      </c>
      <c r="F2" s="145"/>
      <c r="G2" s="159" t="s">
        <v>7</v>
      </c>
      <c r="H2" s="2"/>
    </row>
    <row r="3" spans="1:8" ht="15.75" thickBot="1">
      <c r="A3" s="139"/>
      <c r="B3" s="142"/>
      <c r="C3" s="143"/>
      <c r="D3" s="143"/>
      <c r="E3" s="141" t="s">
        <v>66</v>
      </c>
      <c r="F3" s="58" t="s">
        <v>67</v>
      </c>
      <c r="G3" s="160"/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59" t="s">
        <v>5</v>
      </c>
      <c r="G4" s="161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4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47</v>
      </c>
      <c r="F6" s="8"/>
      <c r="G6" s="8">
        <v>167</v>
      </c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55</v>
      </c>
      <c r="F7" s="22"/>
      <c r="G7" s="22">
        <v>39</v>
      </c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52</v>
      </c>
      <c r="F8" s="22"/>
      <c r="G8" s="22">
        <v>74</v>
      </c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60</v>
      </c>
      <c r="F9" s="22"/>
      <c r="G9" s="22">
        <v>168</v>
      </c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43</v>
      </c>
      <c r="F10" s="22"/>
      <c r="G10" s="22">
        <v>102</v>
      </c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257</v>
      </c>
      <c r="F11" s="24"/>
      <c r="G11" s="24">
        <f>SUM(G6:G10)</f>
        <v>550</v>
      </c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7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2</v>
      </c>
      <c r="F13" s="22"/>
      <c r="G13" s="22">
        <v>8</v>
      </c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13</v>
      </c>
      <c r="F14" s="22"/>
      <c r="G14" s="22">
        <v>7</v>
      </c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31</v>
      </c>
      <c r="F15" s="22"/>
      <c r="G15" s="22">
        <v>18</v>
      </c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20</v>
      </c>
      <c r="F16" s="8"/>
      <c r="G16" s="8">
        <v>6</v>
      </c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33</v>
      </c>
      <c r="F17" s="8"/>
      <c r="G17" s="8">
        <v>100</v>
      </c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27</v>
      </c>
      <c r="F18" s="8"/>
      <c r="G18" s="8">
        <v>59</v>
      </c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25</v>
      </c>
      <c r="F19" s="8"/>
      <c r="G19" s="8">
        <v>48</v>
      </c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23</v>
      </c>
      <c r="F20" s="8"/>
      <c r="G20" s="8">
        <v>33</v>
      </c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30</v>
      </c>
      <c r="F21" s="8">
        <v>5</v>
      </c>
      <c r="G21" s="8">
        <v>30</v>
      </c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28</v>
      </c>
      <c r="F22" s="8">
        <v>0</v>
      </c>
      <c r="G22" s="8">
        <v>11</v>
      </c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44</v>
      </c>
      <c r="F23" s="8">
        <v>4</v>
      </c>
      <c r="G23" s="8">
        <v>68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42</v>
      </c>
      <c r="F24" s="8">
        <v>13</v>
      </c>
      <c r="G24" s="8">
        <v>39</v>
      </c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318</v>
      </c>
      <c r="F25" s="12">
        <f>SUM(F17:F24)</f>
        <v>22</v>
      </c>
      <c r="G25" s="12">
        <f t="shared" si="1"/>
        <v>427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4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57">
        <v>2</v>
      </c>
      <c r="F27" s="57">
        <v>2</v>
      </c>
      <c r="G27" s="57">
        <v>2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>
        <f>E27</f>
        <v>2</v>
      </c>
      <c r="F28" s="27">
        <f>F27</f>
        <v>2</v>
      </c>
      <c r="G28" s="27">
        <f>G27</f>
        <v>2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6"/>
    </row>
    <row r="31" spans="1:8" ht="22.5" customHeight="1" thickBot="1">
      <c r="B31" s="129" t="s">
        <v>33</v>
      </c>
      <c r="C31" s="130"/>
      <c r="D31" s="130"/>
      <c r="E31" s="130"/>
      <c r="F31" s="130"/>
      <c r="G31" s="130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1"/>
    </row>
    <row r="33" spans="2:7" ht="15.75" thickBot="1">
      <c r="B33" s="147"/>
      <c r="C33" s="149"/>
      <c r="D33" s="153" t="s">
        <v>6</v>
      </c>
      <c r="E33" s="170"/>
      <c r="F33" s="153" t="s">
        <v>7</v>
      </c>
      <c r="G33" s="154"/>
    </row>
    <row r="34" spans="2:7" ht="23.25" thickBot="1">
      <c r="B34" s="19" t="s">
        <v>35</v>
      </c>
      <c r="C34" s="106">
        <v>20</v>
      </c>
      <c r="D34" s="105">
        <v>22</v>
      </c>
      <c r="E34" s="121"/>
      <c r="F34" s="162">
        <v>6</v>
      </c>
      <c r="G34" s="163"/>
    </row>
    <row r="35" spans="2:7" ht="23.25" thickBot="1">
      <c r="B35" s="20" t="s">
        <v>36</v>
      </c>
      <c r="C35" s="108"/>
      <c r="D35" s="107"/>
      <c r="E35" s="122"/>
      <c r="F35" s="162"/>
      <c r="G35" s="163"/>
    </row>
    <row r="36" spans="2:7" ht="15.75" thickBot="1">
      <c r="B36" s="20" t="s">
        <v>37</v>
      </c>
      <c r="C36" s="108"/>
      <c r="D36" s="107"/>
      <c r="E36" s="122"/>
      <c r="F36" s="162"/>
      <c r="G36" s="163"/>
    </row>
    <row r="37" spans="2:7" ht="15.75" thickBot="1">
      <c r="B37" s="15" t="s">
        <v>38</v>
      </c>
      <c r="C37" s="110"/>
      <c r="D37" s="109"/>
      <c r="E37" s="167"/>
      <c r="F37" s="162"/>
      <c r="G37" s="163"/>
    </row>
    <row r="38" spans="2:7" ht="15.75" thickBot="1">
      <c r="B38" s="19" t="s">
        <v>39</v>
      </c>
      <c r="C38" s="106">
        <v>20</v>
      </c>
      <c r="D38" s="105">
        <v>22</v>
      </c>
      <c r="E38" s="121"/>
      <c r="F38" s="164">
        <v>1</v>
      </c>
      <c r="G38" s="165"/>
    </row>
    <row r="39" spans="2:7" ht="15.75" thickBot="1">
      <c r="B39" s="20" t="s">
        <v>40</v>
      </c>
      <c r="C39" s="108"/>
      <c r="D39" s="107"/>
      <c r="E39" s="122"/>
      <c r="F39" s="164"/>
      <c r="G39" s="165"/>
    </row>
    <row r="40" spans="2:7" ht="15.75" thickBot="1">
      <c r="B40" s="20" t="s">
        <v>41</v>
      </c>
      <c r="C40" s="108"/>
      <c r="D40" s="107"/>
      <c r="E40" s="122"/>
      <c r="F40" s="164"/>
      <c r="G40" s="165"/>
    </row>
    <row r="41" spans="2:7" ht="15.75" thickBot="1">
      <c r="B41" s="15" t="s">
        <v>42</v>
      </c>
      <c r="C41" s="110"/>
      <c r="D41" s="109"/>
      <c r="E41" s="167"/>
      <c r="F41" s="164"/>
      <c r="G41" s="165"/>
    </row>
    <row r="42" spans="2:7" ht="15.75" thickBot="1">
      <c r="B42" s="19" t="s">
        <v>40</v>
      </c>
      <c r="C42" s="106">
        <v>20</v>
      </c>
      <c r="D42" s="105">
        <v>26</v>
      </c>
      <c r="E42" s="121"/>
      <c r="F42" s="162">
        <v>5</v>
      </c>
      <c r="G42" s="163"/>
    </row>
    <row r="43" spans="2:7" ht="15.75" thickBot="1">
      <c r="B43" s="20" t="s">
        <v>43</v>
      </c>
      <c r="C43" s="108"/>
      <c r="D43" s="107"/>
      <c r="E43" s="122"/>
      <c r="F43" s="162"/>
      <c r="G43" s="163"/>
    </row>
    <row r="44" spans="2:7" ht="15.75" thickBot="1">
      <c r="B44" s="20" t="s">
        <v>44</v>
      </c>
      <c r="C44" s="108"/>
      <c r="D44" s="107"/>
      <c r="E44" s="122"/>
      <c r="F44" s="162"/>
      <c r="G44" s="163"/>
    </row>
    <row r="45" spans="2:7" ht="23.25" thickBot="1">
      <c r="B45" s="15" t="s">
        <v>45</v>
      </c>
      <c r="C45" s="110"/>
      <c r="D45" s="109"/>
      <c r="E45" s="167"/>
      <c r="F45" s="162"/>
      <c r="G45" s="163"/>
    </row>
    <row r="46" spans="2:7" ht="15.75" thickBot="1">
      <c r="B46" s="19" t="s">
        <v>42</v>
      </c>
      <c r="C46" s="106">
        <v>20</v>
      </c>
      <c r="D46" s="107">
        <v>20</v>
      </c>
      <c r="E46" s="122"/>
      <c r="F46" s="162">
        <v>3</v>
      </c>
      <c r="G46" s="163"/>
    </row>
    <row r="47" spans="2:7" ht="15.75" thickBot="1">
      <c r="B47" s="20" t="s">
        <v>46</v>
      </c>
      <c r="C47" s="108"/>
      <c r="D47" s="107"/>
      <c r="E47" s="122"/>
      <c r="F47" s="162"/>
      <c r="G47" s="163"/>
    </row>
    <row r="48" spans="2:7" ht="15.75" thickBot="1">
      <c r="B48" s="20" t="s">
        <v>47</v>
      </c>
      <c r="C48" s="108"/>
      <c r="D48" s="107"/>
      <c r="E48" s="122"/>
      <c r="F48" s="162"/>
      <c r="G48" s="163"/>
    </row>
    <row r="49" spans="2:7" ht="15.75" thickBot="1">
      <c r="B49" s="15" t="s">
        <v>48</v>
      </c>
      <c r="C49" s="110"/>
      <c r="D49" s="107"/>
      <c r="E49" s="122"/>
      <c r="F49" s="162"/>
      <c r="G49" s="163"/>
    </row>
    <row r="50" spans="2:7" ht="15.75" thickBot="1">
      <c r="B50" s="60" t="s">
        <v>16</v>
      </c>
      <c r="C50" s="17">
        <f>SUM(C34:C46)</f>
        <v>80</v>
      </c>
      <c r="D50" s="113">
        <f>SUM(D34:E49)</f>
        <v>90</v>
      </c>
      <c r="E50" s="166"/>
      <c r="F50" s="113">
        <f>SUM(F34:G49)</f>
        <v>15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6"/>
    </row>
    <row r="52" spans="2:7" ht="22.5" customHeight="1" thickBot="1">
      <c r="B52" s="118" t="s">
        <v>49</v>
      </c>
      <c r="C52" s="119"/>
      <c r="D52" s="119"/>
      <c r="E52" s="119"/>
      <c r="F52" s="119"/>
      <c r="G52" s="119"/>
    </row>
    <row r="53" spans="2:7" ht="15.75" thickBot="1">
      <c r="B53" s="19" t="s">
        <v>50</v>
      </c>
      <c r="C53" s="106">
        <v>15</v>
      </c>
      <c r="D53" s="105">
        <v>25</v>
      </c>
      <c r="E53" s="121"/>
      <c r="F53" s="168">
        <v>1</v>
      </c>
      <c r="G53" s="169"/>
    </row>
    <row r="54" spans="2:7" ht="15.75" thickBot="1">
      <c r="B54" s="20" t="s">
        <v>51</v>
      </c>
      <c r="C54" s="108"/>
      <c r="D54" s="107"/>
      <c r="E54" s="122"/>
      <c r="F54" s="168"/>
      <c r="G54" s="169"/>
    </row>
    <row r="55" spans="2:7" ht="15.75" thickBot="1">
      <c r="B55" s="15" t="s">
        <v>52</v>
      </c>
      <c r="C55" s="110"/>
      <c r="D55" s="109"/>
      <c r="E55" s="167"/>
      <c r="F55" s="168"/>
      <c r="G55" s="169"/>
    </row>
    <row r="56" spans="2:7" ht="23.25" customHeight="1" thickBot="1">
      <c r="B56" s="60" t="s">
        <v>16</v>
      </c>
      <c r="C56" s="17">
        <v>15</v>
      </c>
      <c r="D56" s="111">
        <f>D53</f>
        <v>25</v>
      </c>
      <c r="E56" s="112"/>
      <c r="F56" s="113">
        <v>1</v>
      </c>
      <c r="G56" s="114"/>
    </row>
  </sheetData>
  <mergeCells count="38">
    <mergeCell ref="G2:G4"/>
    <mergeCell ref="E3:E4"/>
    <mergeCell ref="A2:A4"/>
    <mergeCell ref="B2:B4"/>
    <mergeCell ref="C2:C3"/>
    <mergeCell ref="D2:D3"/>
    <mergeCell ref="E2:F2"/>
    <mergeCell ref="B32:B33"/>
    <mergeCell ref="C32:C33"/>
    <mergeCell ref="D32:G32"/>
    <mergeCell ref="D33:E33"/>
    <mergeCell ref="F33:G33"/>
    <mergeCell ref="B5:G5"/>
    <mergeCell ref="B12:G12"/>
    <mergeCell ref="B26:G26"/>
    <mergeCell ref="B30:G30"/>
    <mergeCell ref="B31:G31"/>
    <mergeCell ref="C34:C37"/>
    <mergeCell ref="D34:E37"/>
    <mergeCell ref="F34:G37"/>
    <mergeCell ref="C38:C41"/>
    <mergeCell ref="D38:E41"/>
    <mergeCell ref="F38:G41"/>
    <mergeCell ref="C42:C45"/>
    <mergeCell ref="D42:E45"/>
    <mergeCell ref="F42:G45"/>
    <mergeCell ref="C46:C49"/>
    <mergeCell ref="D46:E49"/>
    <mergeCell ref="F46:G49"/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</mergeCells>
  <pageMargins left="0.7" right="0.7" top="0.75" bottom="0.75" header="0.3" footer="0.3"/>
  <pageSetup paperSize="9" orientation="portrait" horizontalDpi="180" verticalDpi="180" r:id="rId1"/>
  <rowBreaks count="1" manualBreakCount="1">
    <brk id="28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56"/>
  <sheetViews>
    <sheetView view="pageBreakPreview" zoomScale="130" zoomScaleSheetLayoutView="130" workbookViewId="0">
      <selection activeCell="F46" sqref="F46:G49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6" width="9.28515625" customWidth="1"/>
    <col min="7" max="7" width="12" customWidth="1"/>
  </cols>
  <sheetData>
    <row r="1" spans="1:8" ht="16.5" thickBot="1">
      <c r="B1" s="18" t="s">
        <v>72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65</v>
      </c>
      <c r="F2" s="145"/>
      <c r="G2" s="159" t="s">
        <v>7</v>
      </c>
      <c r="H2" s="2"/>
    </row>
    <row r="3" spans="1:8" ht="15.75" thickBot="1">
      <c r="A3" s="139"/>
      <c r="B3" s="142"/>
      <c r="C3" s="143"/>
      <c r="D3" s="143"/>
      <c r="E3" s="141" t="s">
        <v>66</v>
      </c>
      <c r="F3" s="61" t="s">
        <v>67</v>
      </c>
      <c r="G3" s="160"/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62" t="s">
        <v>5</v>
      </c>
      <c r="G4" s="161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4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43</v>
      </c>
      <c r="F6" s="8"/>
      <c r="G6" s="8">
        <v>167</v>
      </c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57</v>
      </c>
      <c r="F7" s="22"/>
      <c r="G7" s="22">
        <v>41</v>
      </c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50</v>
      </c>
      <c r="F8" s="22"/>
      <c r="G8" s="22">
        <v>73</v>
      </c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57</v>
      </c>
      <c r="F9" s="22"/>
      <c r="G9" s="22">
        <v>167</v>
      </c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44</v>
      </c>
      <c r="F10" s="22"/>
      <c r="G10" s="22">
        <v>100</v>
      </c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251</v>
      </c>
      <c r="F11" s="24"/>
      <c r="G11" s="24">
        <f>SUM(G6:G10)</f>
        <v>548</v>
      </c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7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6</v>
      </c>
      <c r="F13" s="22"/>
      <c r="G13" s="22">
        <v>8</v>
      </c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15</v>
      </c>
      <c r="F14" s="22"/>
      <c r="G14" s="22">
        <v>7</v>
      </c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34</v>
      </c>
      <c r="F15" s="22"/>
      <c r="G15" s="22">
        <v>17</v>
      </c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21</v>
      </c>
      <c r="F16" s="8"/>
      <c r="G16" s="8">
        <v>6</v>
      </c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32</v>
      </c>
      <c r="F17" s="8"/>
      <c r="G17" s="8">
        <v>98</v>
      </c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28</v>
      </c>
      <c r="F18" s="8"/>
      <c r="G18" s="8">
        <v>59</v>
      </c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28</v>
      </c>
      <c r="F19" s="8"/>
      <c r="G19" s="8">
        <v>47</v>
      </c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28</v>
      </c>
      <c r="F20" s="8"/>
      <c r="G20" s="8">
        <v>33</v>
      </c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34</v>
      </c>
      <c r="F21" s="8">
        <v>4</v>
      </c>
      <c r="G21" s="8">
        <v>27</v>
      </c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28</v>
      </c>
      <c r="F22" s="8">
        <v>0</v>
      </c>
      <c r="G22" s="8">
        <v>11</v>
      </c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45</v>
      </c>
      <c r="F23" s="8">
        <v>4</v>
      </c>
      <c r="G23" s="8">
        <v>68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43</v>
      </c>
      <c r="F24" s="8">
        <v>15</v>
      </c>
      <c r="G24" s="8">
        <v>36</v>
      </c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342</v>
      </c>
      <c r="F25" s="12">
        <f>SUM(F17:F24)</f>
        <v>23</v>
      </c>
      <c r="G25" s="12">
        <f t="shared" si="1"/>
        <v>417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4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64">
        <v>2</v>
      </c>
      <c r="F27" s="64">
        <v>2</v>
      </c>
      <c r="G27" s="64">
        <v>2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>
        <f>E27</f>
        <v>2</v>
      </c>
      <c r="F28" s="27">
        <f>F27</f>
        <v>2</v>
      </c>
      <c r="G28" s="27">
        <f>G27</f>
        <v>2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6"/>
    </row>
    <row r="31" spans="1:8" ht="22.5" customHeight="1" thickBot="1">
      <c r="B31" s="129" t="s">
        <v>33</v>
      </c>
      <c r="C31" s="130"/>
      <c r="D31" s="130"/>
      <c r="E31" s="130"/>
      <c r="F31" s="130"/>
      <c r="G31" s="130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1"/>
    </row>
    <row r="33" spans="2:7" ht="15.75" thickBot="1">
      <c r="B33" s="147"/>
      <c r="C33" s="149"/>
      <c r="D33" s="153" t="s">
        <v>6</v>
      </c>
      <c r="E33" s="170"/>
      <c r="F33" s="153" t="s">
        <v>7</v>
      </c>
      <c r="G33" s="154"/>
    </row>
    <row r="34" spans="2:7" ht="23.25" thickBot="1">
      <c r="B34" s="19" t="s">
        <v>35</v>
      </c>
      <c r="C34" s="106">
        <v>20</v>
      </c>
      <c r="D34" s="105">
        <v>21</v>
      </c>
      <c r="E34" s="121"/>
      <c r="F34" s="162">
        <v>6</v>
      </c>
      <c r="G34" s="163"/>
    </row>
    <row r="35" spans="2:7" ht="23.25" thickBot="1">
      <c r="B35" s="20" t="s">
        <v>36</v>
      </c>
      <c r="C35" s="108"/>
      <c r="D35" s="107"/>
      <c r="E35" s="122"/>
      <c r="F35" s="162"/>
      <c r="G35" s="163"/>
    </row>
    <row r="36" spans="2:7" ht="15.75" thickBot="1">
      <c r="B36" s="20" t="s">
        <v>37</v>
      </c>
      <c r="C36" s="108"/>
      <c r="D36" s="107"/>
      <c r="E36" s="122"/>
      <c r="F36" s="162"/>
      <c r="G36" s="163"/>
    </row>
    <row r="37" spans="2:7" ht="15.75" thickBot="1">
      <c r="B37" s="15" t="s">
        <v>38</v>
      </c>
      <c r="C37" s="110"/>
      <c r="D37" s="109"/>
      <c r="E37" s="167"/>
      <c r="F37" s="162"/>
      <c r="G37" s="163"/>
    </row>
    <row r="38" spans="2:7" ht="15.75" thickBot="1">
      <c r="B38" s="19" t="s">
        <v>39</v>
      </c>
      <c r="C38" s="106">
        <v>20</v>
      </c>
      <c r="D38" s="105">
        <v>22</v>
      </c>
      <c r="E38" s="121"/>
      <c r="F38" s="164">
        <v>1</v>
      </c>
      <c r="G38" s="165"/>
    </row>
    <row r="39" spans="2:7" ht="15.75" thickBot="1">
      <c r="B39" s="20" t="s">
        <v>40</v>
      </c>
      <c r="C39" s="108"/>
      <c r="D39" s="107"/>
      <c r="E39" s="122"/>
      <c r="F39" s="164"/>
      <c r="G39" s="165"/>
    </row>
    <row r="40" spans="2:7" ht="15.75" thickBot="1">
      <c r="B40" s="20" t="s">
        <v>41</v>
      </c>
      <c r="C40" s="108"/>
      <c r="D40" s="107"/>
      <c r="E40" s="122"/>
      <c r="F40" s="164"/>
      <c r="G40" s="165"/>
    </row>
    <row r="41" spans="2:7" ht="15.75" thickBot="1">
      <c r="B41" s="15" t="s">
        <v>42</v>
      </c>
      <c r="C41" s="110"/>
      <c r="D41" s="109"/>
      <c r="E41" s="167"/>
      <c r="F41" s="164"/>
      <c r="G41" s="165"/>
    </row>
    <row r="42" spans="2:7" ht="15.75" thickBot="1">
      <c r="B42" s="19" t="s">
        <v>40</v>
      </c>
      <c r="C42" s="106">
        <v>20</v>
      </c>
      <c r="D42" s="105">
        <v>27</v>
      </c>
      <c r="E42" s="121"/>
      <c r="F42" s="162">
        <v>5</v>
      </c>
      <c r="G42" s="163"/>
    </row>
    <row r="43" spans="2:7" ht="15.75" thickBot="1">
      <c r="B43" s="20" t="s">
        <v>43</v>
      </c>
      <c r="C43" s="108"/>
      <c r="D43" s="107"/>
      <c r="E43" s="122"/>
      <c r="F43" s="162"/>
      <c r="G43" s="163"/>
    </row>
    <row r="44" spans="2:7" ht="15.75" thickBot="1">
      <c r="B44" s="20" t="s">
        <v>44</v>
      </c>
      <c r="C44" s="108"/>
      <c r="D44" s="107"/>
      <c r="E44" s="122"/>
      <c r="F44" s="162"/>
      <c r="G44" s="163"/>
    </row>
    <row r="45" spans="2:7" ht="23.25" thickBot="1">
      <c r="B45" s="15" t="s">
        <v>45</v>
      </c>
      <c r="C45" s="110"/>
      <c r="D45" s="109"/>
      <c r="E45" s="167"/>
      <c r="F45" s="162"/>
      <c r="G45" s="163"/>
    </row>
    <row r="46" spans="2:7" ht="15.75" thickBot="1">
      <c r="B46" s="19" t="s">
        <v>42</v>
      </c>
      <c r="C46" s="106">
        <v>20</v>
      </c>
      <c r="D46" s="107">
        <v>19</v>
      </c>
      <c r="E46" s="122"/>
      <c r="F46" s="162">
        <v>4</v>
      </c>
      <c r="G46" s="163"/>
    </row>
    <row r="47" spans="2:7" ht="15.75" thickBot="1">
      <c r="B47" s="20" t="s">
        <v>46</v>
      </c>
      <c r="C47" s="108"/>
      <c r="D47" s="107"/>
      <c r="E47" s="122"/>
      <c r="F47" s="162"/>
      <c r="G47" s="163"/>
    </row>
    <row r="48" spans="2:7" ht="15.75" thickBot="1">
      <c r="B48" s="20" t="s">
        <v>47</v>
      </c>
      <c r="C48" s="108"/>
      <c r="D48" s="107"/>
      <c r="E48" s="122"/>
      <c r="F48" s="162"/>
      <c r="G48" s="163"/>
    </row>
    <row r="49" spans="2:7" ht="15.75" thickBot="1">
      <c r="B49" s="15" t="s">
        <v>48</v>
      </c>
      <c r="C49" s="110"/>
      <c r="D49" s="107"/>
      <c r="E49" s="122"/>
      <c r="F49" s="162"/>
      <c r="G49" s="163"/>
    </row>
    <row r="50" spans="2:7" ht="15.75" thickBot="1">
      <c r="B50" s="63" t="s">
        <v>16</v>
      </c>
      <c r="C50" s="17">
        <f>SUM(C34:C46)</f>
        <v>80</v>
      </c>
      <c r="D50" s="113">
        <f>SUM(D34:E49)</f>
        <v>89</v>
      </c>
      <c r="E50" s="166"/>
      <c r="F50" s="113">
        <f>SUM(F34:G49)</f>
        <v>16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6"/>
    </row>
    <row r="52" spans="2:7" ht="22.5" customHeight="1" thickBot="1">
      <c r="B52" s="118" t="s">
        <v>49</v>
      </c>
      <c r="C52" s="119"/>
      <c r="D52" s="119"/>
      <c r="E52" s="119"/>
      <c r="F52" s="119"/>
      <c r="G52" s="119"/>
    </row>
    <row r="53" spans="2:7" ht="15.75" thickBot="1">
      <c r="B53" s="19" t="s">
        <v>50</v>
      </c>
      <c r="C53" s="106">
        <v>15</v>
      </c>
      <c r="D53" s="105">
        <v>26</v>
      </c>
      <c r="E53" s="121"/>
      <c r="F53" s="168">
        <v>1</v>
      </c>
      <c r="G53" s="169"/>
    </row>
    <row r="54" spans="2:7" ht="15.75" thickBot="1">
      <c r="B54" s="20" t="s">
        <v>51</v>
      </c>
      <c r="C54" s="108"/>
      <c r="D54" s="107"/>
      <c r="E54" s="122"/>
      <c r="F54" s="168"/>
      <c r="G54" s="169"/>
    </row>
    <row r="55" spans="2:7" ht="15.75" thickBot="1">
      <c r="B55" s="15" t="s">
        <v>52</v>
      </c>
      <c r="C55" s="110"/>
      <c r="D55" s="109"/>
      <c r="E55" s="167"/>
      <c r="F55" s="168"/>
      <c r="G55" s="169"/>
    </row>
    <row r="56" spans="2:7" ht="23.25" customHeight="1" thickBot="1">
      <c r="B56" s="63" t="s">
        <v>16</v>
      </c>
      <c r="C56" s="17">
        <v>15</v>
      </c>
      <c r="D56" s="111">
        <f>D53</f>
        <v>26</v>
      </c>
      <c r="E56" s="112"/>
      <c r="F56" s="113">
        <v>1</v>
      </c>
      <c r="G56" s="114"/>
    </row>
  </sheetData>
  <mergeCells count="38"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  <mergeCell ref="C42:C45"/>
    <mergeCell ref="D42:E45"/>
    <mergeCell ref="F42:G45"/>
    <mergeCell ref="C46:C49"/>
    <mergeCell ref="D46:E49"/>
    <mergeCell ref="F46:G49"/>
    <mergeCell ref="C34:C37"/>
    <mergeCell ref="D34:E37"/>
    <mergeCell ref="F34:G37"/>
    <mergeCell ref="C38:C41"/>
    <mergeCell ref="D38:E41"/>
    <mergeCell ref="F38:G41"/>
    <mergeCell ref="B5:G5"/>
    <mergeCell ref="B12:G12"/>
    <mergeCell ref="B26:G26"/>
    <mergeCell ref="B30:G30"/>
    <mergeCell ref="B31:G31"/>
    <mergeCell ref="B32:B33"/>
    <mergeCell ref="C32:C33"/>
    <mergeCell ref="D32:G32"/>
    <mergeCell ref="D33:E33"/>
    <mergeCell ref="F33:G33"/>
    <mergeCell ref="G2:G4"/>
    <mergeCell ref="E3:E4"/>
    <mergeCell ref="A2:A4"/>
    <mergeCell ref="B2:B4"/>
    <mergeCell ref="C2:C3"/>
    <mergeCell ref="D2:D3"/>
    <mergeCell ref="E2:F2"/>
  </mergeCells>
  <pageMargins left="0.7" right="0.7" top="0.75" bottom="0.75" header="0.3" footer="0.3"/>
  <pageSetup paperSize="9" orientation="portrait" horizontalDpi="180" verticalDpi="180" r:id="rId1"/>
  <rowBreaks count="1" manualBreakCount="1">
    <brk id="28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56"/>
  <sheetViews>
    <sheetView view="pageBreakPreview" topLeftCell="A13" zoomScale="130" zoomScaleSheetLayoutView="130" workbookViewId="0">
      <selection activeCell="J54" sqref="J54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6" width="9.28515625" customWidth="1"/>
    <col min="7" max="7" width="12" customWidth="1"/>
  </cols>
  <sheetData>
    <row r="1" spans="1:8" ht="16.5" thickBot="1">
      <c r="B1" s="18" t="s">
        <v>73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65</v>
      </c>
      <c r="F2" s="145"/>
      <c r="G2" s="159" t="s">
        <v>7</v>
      </c>
      <c r="H2" s="2"/>
    </row>
    <row r="3" spans="1:8" ht="15.75" thickBot="1">
      <c r="A3" s="139"/>
      <c r="B3" s="142"/>
      <c r="C3" s="143"/>
      <c r="D3" s="143"/>
      <c r="E3" s="141" t="s">
        <v>66</v>
      </c>
      <c r="F3" s="65" t="s">
        <v>67</v>
      </c>
      <c r="G3" s="160"/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66" t="s">
        <v>5</v>
      </c>
      <c r="G4" s="161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4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42</v>
      </c>
      <c r="F6" s="8"/>
      <c r="G6" s="8">
        <v>167</v>
      </c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54</v>
      </c>
      <c r="F7" s="22"/>
      <c r="G7" s="22">
        <v>41</v>
      </c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50</v>
      </c>
      <c r="F8" s="22"/>
      <c r="G8" s="22">
        <v>73</v>
      </c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59</v>
      </c>
      <c r="F9" s="22"/>
      <c r="G9" s="22">
        <v>165</v>
      </c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45</v>
      </c>
      <c r="F10" s="22"/>
      <c r="G10" s="22">
        <v>98</v>
      </c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250</v>
      </c>
      <c r="F11" s="24"/>
      <c r="G11" s="24">
        <f>SUM(G6:G10)</f>
        <v>544</v>
      </c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7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7</v>
      </c>
      <c r="F13" s="22"/>
      <c r="G13" s="22">
        <v>8</v>
      </c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21</v>
      </c>
      <c r="F14" s="22"/>
      <c r="G14" s="22">
        <v>7</v>
      </c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34</v>
      </c>
      <c r="F15" s="22"/>
      <c r="G15" s="22">
        <v>17</v>
      </c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22</v>
      </c>
      <c r="F16" s="8"/>
      <c r="G16" s="8">
        <v>5</v>
      </c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31</v>
      </c>
      <c r="F17" s="8"/>
      <c r="G17" s="8">
        <v>98</v>
      </c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32</v>
      </c>
      <c r="F18" s="8"/>
      <c r="G18" s="8">
        <v>56</v>
      </c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30</v>
      </c>
      <c r="F19" s="8"/>
      <c r="G19" s="8">
        <v>45</v>
      </c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30</v>
      </c>
      <c r="F20" s="8"/>
      <c r="G20" s="8">
        <v>32</v>
      </c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35</v>
      </c>
      <c r="F21" s="8">
        <v>4</v>
      </c>
      <c r="G21" s="8">
        <v>28</v>
      </c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29</v>
      </c>
      <c r="F22" s="8">
        <v>0</v>
      </c>
      <c r="G22" s="8">
        <v>11</v>
      </c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42</v>
      </c>
      <c r="F23" s="8">
        <v>4</v>
      </c>
      <c r="G23" s="8">
        <v>67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45</v>
      </c>
      <c r="F24" s="8">
        <v>16</v>
      </c>
      <c r="G24" s="8">
        <v>35</v>
      </c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358</v>
      </c>
      <c r="F25" s="12">
        <f>SUM(F17:F24)</f>
        <v>24</v>
      </c>
      <c r="G25" s="12">
        <f t="shared" si="1"/>
        <v>409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4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68">
        <v>2</v>
      </c>
      <c r="F27" s="68">
        <v>2</v>
      </c>
      <c r="G27" s="68">
        <v>2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>
        <f>E27</f>
        <v>2</v>
      </c>
      <c r="F28" s="27">
        <f>F27</f>
        <v>2</v>
      </c>
      <c r="G28" s="27">
        <f>G27</f>
        <v>2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6"/>
    </row>
    <row r="31" spans="1:8" ht="22.5" customHeight="1" thickBot="1">
      <c r="B31" s="129" t="s">
        <v>33</v>
      </c>
      <c r="C31" s="130"/>
      <c r="D31" s="130"/>
      <c r="E31" s="130"/>
      <c r="F31" s="130"/>
      <c r="G31" s="130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1"/>
    </row>
    <row r="33" spans="2:7" ht="15.75" thickBot="1">
      <c r="B33" s="147"/>
      <c r="C33" s="149"/>
      <c r="D33" s="153" t="s">
        <v>6</v>
      </c>
      <c r="E33" s="170"/>
      <c r="F33" s="153" t="s">
        <v>7</v>
      </c>
      <c r="G33" s="154"/>
    </row>
    <row r="34" spans="2:7" ht="23.25" thickBot="1">
      <c r="B34" s="19" t="s">
        <v>35</v>
      </c>
      <c r="C34" s="106">
        <v>20</v>
      </c>
      <c r="D34" s="105">
        <v>21</v>
      </c>
      <c r="E34" s="121"/>
      <c r="F34" s="162">
        <v>6</v>
      </c>
      <c r="G34" s="163"/>
    </row>
    <row r="35" spans="2:7" ht="23.25" thickBot="1">
      <c r="B35" s="20" t="s">
        <v>36</v>
      </c>
      <c r="C35" s="108"/>
      <c r="D35" s="107"/>
      <c r="E35" s="122"/>
      <c r="F35" s="162"/>
      <c r="G35" s="163"/>
    </row>
    <row r="36" spans="2:7" ht="15.75" thickBot="1">
      <c r="B36" s="20" t="s">
        <v>37</v>
      </c>
      <c r="C36" s="108"/>
      <c r="D36" s="107"/>
      <c r="E36" s="122"/>
      <c r="F36" s="162"/>
      <c r="G36" s="163"/>
    </row>
    <row r="37" spans="2:7" ht="15.75" thickBot="1">
      <c r="B37" s="15" t="s">
        <v>38</v>
      </c>
      <c r="C37" s="110"/>
      <c r="D37" s="109"/>
      <c r="E37" s="167"/>
      <c r="F37" s="162"/>
      <c r="G37" s="163"/>
    </row>
    <row r="38" spans="2:7" ht="15.75" thickBot="1">
      <c r="B38" s="19" t="s">
        <v>39</v>
      </c>
      <c r="C38" s="106">
        <v>20</v>
      </c>
      <c r="D38" s="105">
        <v>20</v>
      </c>
      <c r="E38" s="121"/>
      <c r="F38" s="164">
        <v>1</v>
      </c>
      <c r="G38" s="165"/>
    </row>
    <row r="39" spans="2:7" ht="15.75" thickBot="1">
      <c r="B39" s="20" t="s">
        <v>40</v>
      </c>
      <c r="C39" s="108"/>
      <c r="D39" s="107"/>
      <c r="E39" s="122"/>
      <c r="F39" s="164"/>
      <c r="G39" s="165"/>
    </row>
    <row r="40" spans="2:7" ht="15.75" thickBot="1">
      <c r="B40" s="20" t="s">
        <v>41</v>
      </c>
      <c r="C40" s="108"/>
      <c r="D40" s="107"/>
      <c r="E40" s="122"/>
      <c r="F40" s="164"/>
      <c r="G40" s="165"/>
    </row>
    <row r="41" spans="2:7" ht="15.75" thickBot="1">
      <c r="B41" s="15" t="s">
        <v>42</v>
      </c>
      <c r="C41" s="110"/>
      <c r="D41" s="109"/>
      <c r="E41" s="167"/>
      <c r="F41" s="164"/>
      <c r="G41" s="165"/>
    </row>
    <row r="42" spans="2:7" ht="15.75" thickBot="1">
      <c r="B42" s="19" t="s">
        <v>40</v>
      </c>
      <c r="C42" s="106">
        <v>20</v>
      </c>
      <c r="D42" s="105">
        <v>29</v>
      </c>
      <c r="E42" s="121"/>
      <c r="F42" s="162">
        <v>4</v>
      </c>
      <c r="G42" s="163"/>
    </row>
    <row r="43" spans="2:7" ht="15.75" thickBot="1">
      <c r="B43" s="20" t="s">
        <v>43</v>
      </c>
      <c r="C43" s="108"/>
      <c r="D43" s="107"/>
      <c r="E43" s="122"/>
      <c r="F43" s="162"/>
      <c r="G43" s="163"/>
    </row>
    <row r="44" spans="2:7" ht="15.75" thickBot="1">
      <c r="B44" s="20" t="s">
        <v>44</v>
      </c>
      <c r="C44" s="108"/>
      <c r="D44" s="107"/>
      <c r="E44" s="122"/>
      <c r="F44" s="162"/>
      <c r="G44" s="163"/>
    </row>
    <row r="45" spans="2:7" ht="23.25" thickBot="1">
      <c r="B45" s="15" t="s">
        <v>45</v>
      </c>
      <c r="C45" s="110"/>
      <c r="D45" s="109"/>
      <c r="E45" s="167"/>
      <c r="F45" s="162"/>
      <c r="G45" s="163"/>
    </row>
    <row r="46" spans="2:7" ht="15.75" thickBot="1">
      <c r="B46" s="19" t="s">
        <v>42</v>
      </c>
      <c r="C46" s="106">
        <v>20</v>
      </c>
      <c r="D46" s="107">
        <v>19</v>
      </c>
      <c r="E46" s="122"/>
      <c r="F46" s="162">
        <v>3</v>
      </c>
      <c r="G46" s="163"/>
    </row>
    <row r="47" spans="2:7" ht="15.75" thickBot="1">
      <c r="B47" s="20" t="s">
        <v>46</v>
      </c>
      <c r="C47" s="108"/>
      <c r="D47" s="107"/>
      <c r="E47" s="122"/>
      <c r="F47" s="162"/>
      <c r="G47" s="163"/>
    </row>
    <row r="48" spans="2:7" ht="15.75" thickBot="1">
      <c r="B48" s="20" t="s">
        <v>47</v>
      </c>
      <c r="C48" s="108"/>
      <c r="D48" s="107"/>
      <c r="E48" s="122"/>
      <c r="F48" s="162"/>
      <c r="G48" s="163"/>
    </row>
    <row r="49" spans="2:7" ht="15.75" thickBot="1">
      <c r="B49" s="15" t="s">
        <v>48</v>
      </c>
      <c r="C49" s="110"/>
      <c r="D49" s="107"/>
      <c r="E49" s="122"/>
      <c r="F49" s="162"/>
      <c r="G49" s="163"/>
    </row>
    <row r="50" spans="2:7" ht="15.75" thickBot="1">
      <c r="B50" s="67" t="s">
        <v>16</v>
      </c>
      <c r="C50" s="17">
        <f>SUM(C34:C46)</f>
        <v>80</v>
      </c>
      <c r="D50" s="113">
        <f>SUM(D34:E49)</f>
        <v>89</v>
      </c>
      <c r="E50" s="166"/>
      <c r="F50" s="113">
        <f>SUM(F34:G49)</f>
        <v>14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6"/>
    </row>
    <row r="52" spans="2:7" ht="22.5" customHeight="1" thickBot="1">
      <c r="B52" s="118" t="s">
        <v>49</v>
      </c>
      <c r="C52" s="119"/>
      <c r="D52" s="119"/>
      <c r="E52" s="119"/>
      <c r="F52" s="119"/>
      <c r="G52" s="119"/>
    </row>
    <row r="53" spans="2:7" ht="15.75" thickBot="1">
      <c r="B53" s="19" t="s">
        <v>50</v>
      </c>
      <c r="C53" s="106">
        <v>15</v>
      </c>
      <c r="D53" s="105">
        <v>27</v>
      </c>
      <c r="E53" s="121"/>
      <c r="F53" s="168">
        <v>1</v>
      </c>
      <c r="G53" s="169"/>
    </row>
    <row r="54" spans="2:7" ht="15.75" thickBot="1">
      <c r="B54" s="20" t="s">
        <v>51</v>
      </c>
      <c r="C54" s="108"/>
      <c r="D54" s="107"/>
      <c r="E54" s="122"/>
      <c r="F54" s="168"/>
      <c r="G54" s="169"/>
    </row>
    <row r="55" spans="2:7" ht="15.75" thickBot="1">
      <c r="B55" s="15" t="s">
        <v>52</v>
      </c>
      <c r="C55" s="110"/>
      <c r="D55" s="109"/>
      <c r="E55" s="167"/>
      <c r="F55" s="168"/>
      <c r="G55" s="169"/>
    </row>
    <row r="56" spans="2:7" ht="23.25" customHeight="1" thickBot="1">
      <c r="B56" s="67" t="s">
        <v>16</v>
      </c>
      <c r="C56" s="17">
        <v>15</v>
      </c>
      <c r="D56" s="111">
        <f>D53</f>
        <v>27</v>
      </c>
      <c r="E56" s="112"/>
      <c r="F56" s="113">
        <v>1</v>
      </c>
      <c r="G56" s="114"/>
    </row>
  </sheetData>
  <mergeCells count="38"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  <mergeCell ref="C42:C45"/>
    <mergeCell ref="D42:E45"/>
    <mergeCell ref="F42:G45"/>
    <mergeCell ref="C46:C49"/>
    <mergeCell ref="D46:E49"/>
    <mergeCell ref="F46:G49"/>
    <mergeCell ref="C34:C37"/>
    <mergeCell ref="D34:E37"/>
    <mergeCell ref="F34:G37"/>
    <mergeCell ref="C38:C41"/>
    <mergeCell ref="D38:E41"/>
    <mergeCell ref="F38:G41"/>
    <mergeCell ref="B5:G5"/>
    <mergeCell ref="B12:G12"/>
    <mergeCell ref="B26:G26"/>
    <mergeCell ref="B30:G30"/>
    <mergeCell ref="B31:G31"/>
    <mergeCell ref="B32:B33"/>
    <mergeCell ref="C32:C33"/>
    <mergeCell ref="D32:G32"/>
    <mergeCell ref="D33:E33"/>
    <mergeCell ref="F33:G33"/>
    <mergeCell ref="G2:G4"/>
    <mergeCell ref="E3:E4"/>
    <mergeCell ref="A2:A4"/>
    <mergeCell ref="B2:B4"/>
    <mergeCell ref="C2:C3"/>
    <mergeCell ref="D2:D3"/>
    <mergeCell ref="E2:F2"/>
  </mergeCells>
  <pageMargins left="0.7" right="0.7" top="0.75" bottom="0.75" header="0.3" footer="0.3"/>
  <pageSetup paperSize="9" orientation="portrait" horizontalDpi="180" verticalDpi="180" r:id="rId1"/>
  <rowBreaks count="1" manualBreakCount="1">
    <brk id="28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6"/>
  <sheetViews>
    <sheetView view="pageBreakPreview" topLeftCell="A10" zoomScale="130" zoomScaleSheetLayoutView="130" workbookViewId="0">
      <selection activeCell="G21" sqref="G21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6" width="9.28515625" customWidth="1"/>
    <col min="7" max="7" width="12" customWidth="1"/>
  </cols>
  <sheetData>
    <row r="1" spans="1:8" ht="16.5" thickBot="1">
      <c r="B1" s="18" t="s">
        <v>74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65</v>
      </c>
      <c r="F2" s="145"/>
      <c r="G2" s="159" t="s">
        <v>7</v>
      </c>
      <c r="H2" s="2"/>
    </row>
    <row r="3" spans="1:8" ht="15.75" thickBot="1">
      <c r="A3" s="139"/>
      <c r="B3" s="142"/>
      <c r="C3" s="143"/>
      <c r="D3" s="143"/>
      <c r="E3" s="141" t="s">
        <v>66</v>
      </c>
      <c r="F3" s="70" t="s">
        <v>67</v>
      </c>
      <c r="G3" s="160"/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71" t="s">
        <v>5</v>
      </c>
      <c r="G4" s="161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4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42</v>
      </c>
      <c r="F6" s="8"/>
      <c r="G6" s="8">
        <v>164</v>
      </c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57</v>
      </c>
      <c r="F7" s="22"/>
      <c r="G7" s="22">
        <v>44</v>
      </c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50</v>
      </c>
      <c r="F8" s="22"/>
      <c r="G8" s="22">
        <v>71</v>
      </c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61</v>
      </c>
      <c r="F9" s="22"/>
      <c r="G9" s="22">
        <v>166</v>
      </c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45</v>
      </c>
      <c r="F10" s="22"/>
      <c r="G10" s="22">
        <v>98</v>
      </c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255</v>
      </c>
      <c r="F11" s="24"/>
      <c r="G11" s="24">
        <f>SUM(G6:G10)</f>
        <v>543</v>
      </c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7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8</v>
      </c>
      <c r="F13" s="22"/>
      <c r="G13" s="22">
        <v>10</v>
      </c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22</v>
      </c>
      <c r="F14" s="22"/>
      <c r="G14" s="22">
        <v>7</v>
      </c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35</v>
      </c>
      <c r="F15" s="22"/>
      <c r="G15" s="22">
        <v>17</v>
      </c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22</v>
      </c>
      <c r="F16" s="8"/>
      <c r="G16" s="8">
        <v>5</v>
      </c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30</v>
      </c>
      <c r="F17" s="8"/>
      <c r="G17" s="8">
        <v>97</v>
      </c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32</v>
      </c>
      <c r="F18" s="8"/>
      <c r="G18" s="8">
        <v>56</v>
      </c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33</v>
      </c>
      <c r="F19" s="8"/>
      <c r="G19" s="8">
        <v>45</v>
      </c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32</v>
      </c>
      <c r="F20" s="8"/>
      <c r="G20" s="8">
        <v>31</v>
      </c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37</v>
      </c>
      <c r="F21" s="8">
        <v>3</v>
      </c>
      <c r="G21" s="8">
        <v>25</v>
      </c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30</v>
      </c>
      <c r="F22" s="8">
        <v>0</v>
      </c>
      <c r="G22" s="8">
        <v>11</v>
      </c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40</v>
      </c>
      <c r="F23" s="8">
        <v>4</v>
      </c>
      <c r="G23" s="8">
        <v>65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48</v>
      </c>
      <c r="F24" s="8">
        <v>19</v>
      </c>
      <c r="G24" s="8">
        <v>34</v>
      </c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369</v>
      </c>
      <c r="F25" s="12">
        <f>SUM(F17:F24)</f>
        <v>26</v>
      </c>
      <c r="G25" s="12">
        <f t="shared" si="1"/>
        <v>403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4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69">
        <v>2</v>
      </c>
      <c r="F27" s="69">
        <v>2</v>
      </c>
      <c r="G27" s="69">
        <v>2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>
        <f>E27</f>
        <v>2</v>
      </c>
      <c r="F28" s="27">
        <f>F27</f>
        <v>2</v>
      </c>
      <c r="G28" s="27">
        <f>G27</f>
        <v>2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6"/>
    </row>
    <row r="31" spans="1:8" ht="22.5" customHeight="1" thickBot="1">
      <c r="B31" s="129" t="s">
        <v>33</v>
      </c>
      <c r="C31" s="130"/>
      <c r="D31" s="130"/>
      <c r="E31" s="130"/>
      <c r="F31" s="130"/>
      <c r="G31" s="130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1"/>
    </row>
    <row r="33" spans="2:7" ht="15.75" thickBot="1">
      <c r="B33" s="147"/>
      <c r="C33" s="149"/>
      <c r="D33" s="153" t="s">
        <v>6</v>
      </c>
      <c r="E33" s="170"/>
      <c r="F33" s="153" t="s">
        <v>7</v>
      </c>
      <c r="G33" s="154"/>
    </row>
    <row r="34" spans="2:7" ht="23.25" thickBot="1">
      <c r="B34" s="19" t="s">
        <v>35</v>
      </c>
      <c r="C34" s="106">
        <v>20</v>
      </c>
      <c r="D34" s="105">
        <v>21</v>
      </c>
      <c r="E34" s="121"/>
      <c r="F34" s="162">
        <v>6</v>
      </c>
      <c r="G34" s="163"/>
    </row>
    <row r="35" spans="2:7" ht="23.25" thickBot="1">
      <c r="B35" s="20" t="s">
        <v>36</v>
      </c>
      <c r="C35" s="108"/>
      <c r="D35" s="107"/>
      <c r="E35" s="122"/>
      <c r="F35" s="162"/>
      <c r="G35" s="163"/>
    </row>
    <row r="36" spans="2:7" ht="15.75" thickBot="1">
      <c r="B36" s="20" t="s">
        <v>37</v>
      </c>
      <c r="C36" s="108"/>
      <c r="D36" s="107"/>
      <c r="E36" s="122"/>
      <c r="F36" s="162"/>
      <c r="G36" s="163"/>
    </row>
    <row r="37" spans="2:7" ht="15.75" thickBot="1">
      <c r="B37" s="15" t="s">
        <v>38</v>
      </c>
      <c r="C37" s="110"/>
      <c r="D37" s="109"/>
      <c r="E37" s="167"/>
      <c r="F37" s="162"/>
      <c r="G37" s="163"/>
    </row>
    <row r="38" spans="2:7" ht="15.75" thickBot="1">
      <c r="B38" s="19" t="s">
        <v>39</v>
      </c>
      <c r="C38" s="106">
        <v>20</v>
      </c>
      <c r="D38" s="105">
        <v>20</v>
      </c>
      <c r="E38" s="121"/>
      <c r="F38" s="164">
        <v>1</v>
      </c>
      <c r="G38" s="165"/>
    </row>
    <row r="39" spans="2:7" ht="15.75" thickBot="1">
      <c r="B39" s="20" t="s">
        <v>40</v>
      </c>
      <c r="C39" s="108"/>
      <c r="D39" s="107"/>
      <c r="E39" s="122"/>
      <c r="F39" s="164"/>
      <c r="G39" s="165"/>
    </row>
    <row r="40" spans="2:7" ht="15.75" thickBot="1">
      <c r="B40" s="20" t="s">
        <v>41</v>
      </c>
      <c r="C40" s="108"/>
      <c r="D40" s="107"/>
      <c r="E40" s="122"/>
      <c r="F40" s="164"/>
      <c r="G40" s="165"/>
    </row>
    <row r="41" spans="2:7" ht="15.75" thickBot="1">
      <c r="B41" s="15" t="s">
        <v>42</v>
      </c>
      <c r="C41" s="110"/>
      <c r="D41" s="109"/>
      <c r="E41" s="167"/>
      <c r="F41" s="164"/>
      <c r="G41" s="165"/>
    </row>
    <row r="42" spans="2:7" ht="15.75" thickBot="1">
      <c r="B42" s="19" t="s">
        <v>40</v>
      </c>
      <c r="C42" s="106">
        <v>20</v>
      </c>
      <c r="D42" s="105">
        <v>29</v>
      </c>
      <c r="E42" s="121"/>
      <c r="F42" s="162">
        <v>4</v>
      </c>
      <c r="G42" s="163"/>
    </row>
    <row r="43" spans="2:7" ht="15.75" thickBot="1">
      <c r="B43" s="20" t="s">
        <v>43</v>
      </c>
      <c r="C43" s="108"/>
      <c r="D43" s="107"/>
      <c r="E43" s="122"/>
      <c r="F43" s="162"/>
      <c r="G43" s="163"/>
    </row>
    <row r="44" spans="2:7" ht="15.75" thickBot="1">
      <c r="B44" s="20" t="s">
        <v>44</v>
      </c>
      <c r="C44" s="108"/>
      <c r="D44" s="107"/>
      <c r="E44" s="122"/>
      <c r="F44" s="162"/>
      <c r="G44" s="163"/>
    </row>
    <row r="45" spans="2:7" ht="23.25" thickBot="1">
      <c r="B45" s="15" t="s">
        <v>45</v>
      </c>
      <c r="C45" s="110"/>
      <c r="D45" s="109"/>
      <c r="E45" s="167"/>
      <c r="F45" s="162"/>
      <c r="G45" s="163"/>
    </row>
    <row r="46" spans="2:7" ht="15.75" thickBot="1">
      <c r="B46" s="19" t="s">
        <v>42</v>
      </c>
      <c r="C46" s="106">
        <v>20</v>
      </c>
      <c r="D46" s="107">
        <v>20</v>
      </c>
      <c r="E46" s="122"/>
      <c r="F46" s="162">
        <v>2</v>
      </c>
      <c r="G46" s="163"/>
    </row>
    <row r="47" spans="2:7" ht="15.75" thickBot="1">
      <c r="B47" s="20" t="s">
        <v>46</v>
      </c>
      <c r="C47" s="108"/>
      <c r="D47" s="107"/>
      <c r="E47" s="122"/>
      <c r="F47" s="162"/>
      <c r="G47" s="163"/>
    </row>
    <row r="48" spans="2:7" ht="15.75" thickBot="1">
      <c r="B48" s="20" t="s">
        <v>47</v>
      </c>
      <c r="C48" s="108"/>
      <c r="D48" s="107"/>
      <c r="E48" s="122"/>
      <c r="F48" s="162"/>
      <c r="G48" s="163"/>
    </row>
    <row r="49" spans="2:7" ht="15.75" thickBot="1">
      <c r="B49" s="15" t="s">
        <v>48</v>
      </c>
      <c r="C49" s="110"/>
      <c r="D49" s="107"/>
      <c r="E49" s="122"/>
      <c r="F49" s="162"/>
      <c r="G49" s="163"/>
    </row>
    <row r="50" spans="2:7" ht="15.75" thickBot="1">
      <c r="B50" s="72" t="s">
        <v>16</v>
      </c>
      <c r="C50" s="17">
        <f>SUM(C34:C46)</f>
        <v>80</v>
      </c>
      <c r="D50" s="113">
        <f>SUM(D34:E49)</f>
        <v>90</v>
      </c>
      <c r="E50" s="166"/>
      <c r="F50" s="113">
        <f>SUM(F34:G49)</f>
        <v>13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6"/>
    </row>
    <row r="52" spans="2:7" ht="22.5" customHeight="1" thickBot="1">
      <c r="B52" s="118" t="s">
        <v>49</v>
      </c>
      <c r="C52" s="119"/>
      <c r="D52" s="119"/>
      <c r="E52" s="119"/>
      <c r="F52" s="119"/>
      <c r="G52" s="119"/>
    </row>
    <row r="53" spans="2:7" ht="15.75" thickBot="1">
      <c r="B53" s="19" t="s">
        <v>50</v>
      </c>
      <c r="C53" s="106">
        <v>15</v>
      </c>
      <c r="D53" s="105">
        <v>27</v>
      </c>
      <c r="E53" s="121"/>
      <c r="F53" s="168">
        <v>1</v>
      </c>
      <c r="G53" s="169"/>
    </row>
    <row r="54" spans="2:7" ht="15.75" thickBot="1">
      <c r="B54" s="20" t="s">
        <v>51</v>
      </c>
      <c r="C54" s="108"/>
      <c r="D54" s="107"/>
      <c r="E54" s="122"/>
      <c r="F54" s="168"/>
      <c r="G54" s="169"/>
    </row>
    <row r="55" spans="2:7" ht="15.75" thickBot="1">
      <c r="B55" s="15" t="s">
        <v>52</v>
      </c>
      <c r="C55" s="110"/>
      <c r="D55" s="109"/>
      <c r="E55" s="167"/>
      <c r="F55" s="168"/>
      <c r="G55" s="169"/>
    </row>
    <row r="56" spans="2:7" ht="23.25" customHeight="1" thickBot="1">
      <c r="B56" s="72" t="s">
        <v>16</v>
      </c>
      <c r="C56" s="17">
        <v>15</v>
      </c>
      <c r="D56" s="111">
        <f>D53</f>
        <v>27</v>
      </c>
      <c r="E56" s="112"/>
      <c r="F56" s="113">
        <v>1</v>
      </c>
      <c r="G56" s="114"/>
    </row>
  </sheetData>
  <mergeCells count="38">
    <mergeCell ref="G2:G4"/>
    <mergeCell ref="E3:E4"/>
    <mergeCell ref="A2:A4"/>
    <mergeCell ref="B2:B4"/>
    <mergeCell ref="C2:C3"/>
    <mergeCell ref="D2:D3"/>
    <mergeCell ref="E2:F2"/>
    <mergeCell ref="B32:B33"/>
    <mergeCell ref="C32:C33"/>
    <mergeCell ref="D32:G32"/>
    <mergeCell ref="D33:E33"/>
    <mergeCell ref="F33:G33"/>
    <mergeCell ref="B5:G5"/>
    <mergeCell ref="B12:G12"/>
    <mergeCell ref="B26:G26"/>
    <mergeCell ref="B30:G30"/>
    <mergeCell ref="B31:G31"/>
    <mergeCell ref="C34:C37"/>
    <mergeCell ref="D34:E37"/>
    <mergeCell ref="F34:G37"/>
    <mergeCell ref="C38:C41"/>
    <mergeCell ref="D38:E41"/>
    <mergeCell ref="F38:G41"/>
    <mergeCell ref="C42:C45"/>
    <mergeCell ref="D42:E45"/>
    <mergeCell ref="F42:G45"/>
    <mergeCell ref="C46:C49"/>
    <mergeCell ref="D46:E49"/>
    <mergeCell ref="F46:G49"/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</mergeCells>
  <pageMargins left="0.7" right="0.7" top="0.75" bottom="0.75" header="0.3" footer="0.3"/>
  <pageSetup paperSize="9" orientation="portrait" horizontalDpi="180" verticalDpi="180" r:id="rId1"/>
  <rowBreaks count="1" manualBreakCount="1">
    <brk id="2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E17" sqref="E17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5" width="9.28515625" customWidth="1"/>
    <col min="6" max="6" width="12" customWidth="1"/>
  </cols>
  <sheetData>
    <row r="1" spans="1:8" ht="16.5" thickBot="1">
      <c r="B1" s="18" t="s">
        <v>54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3</v>
      </c>
      <c r="F2" s="145"/>
      <c r="G2" s="1" t="s">
        <v>4</v>
      </c>
      <c r="H2" s="2"/>
    </row>
    <row r="3" spans="1:8" ht="20.25" thickBot="1">
      <c r="A3" s="139"/>
      <c r="B3" s="142"/>
      <c r="C3" s="143"/>
      <c r="D3" s="143"/>
      <c r="E3" s="141" t="s">
        <v>6</v>
      </c>
      <c r="F3" s="141" t="s">
        <v>7</v>
      </c>
      <c r="G3" s="3" t="s">
        <v>5</v>
      </c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143"/>
      <c r="G4" s="4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5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55</v>
      </c>
      <c r="F6" s="8">
        <v>168</v>
      </c>
      <c r="G6" s="9"/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21</v>
      </c>
      <c r="F7" s="22">
        <v>18</v>
      </c>
      <c r="G7" s="21"/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46</v>
      </c>
      <c r="F8" s="22">
        <v>69</v>
      </c>
      <c r="G8" s="22"/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56</v>
      </c>
      <c r="F9" s="22">
        <v>148</v>
      </c>
      <c r="G9" s="22"/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40</v>
      </c>
      <c r="F10" s="22">
        <v>90</v>
      </c>
      <c r="G10" s="22"/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218</v>
      </c>
      <c r="F11" s="24">
        <f>SUM(F6:F10)</f>
        <v>493</v>
      </c>
      <c r="G11" s="24"/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8"/>
      <c r="H12" s="2"/>
    </row>
    <row r="13" spans="1:8" ht="24" thickBot="1">
      <c r="A13" s="6"/>
      <c r="B13" s="21" t="s">
        <v>18</v>
      </c>
      <c r="C13" s="22">
        <v>25</v>
      </c>
      <c r="D13" s="22" t="s">
        <v>11</v>
      </c>
      <c r="E13" s="22">
        <v>1</v>
      </c>
      <c r="F13" s="22">
        <v>5</v>
      </c>
      <c r="G13" s="22"/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10</v>
      </c>
      <c r="F14" s="22">
        <v>4</v>
      </c>
      <c r="G14" s="22"/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14</v>
      </c>
      <c r="F15" s="22">
        <v>7</v>
      </c>
      <c r="G15" s="22"/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15</v>
      </c>
      <c r="F16" s="8">
        <v>5</v>
      </c>
      <c r="G16" s="8"/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26</v>
      </c>
      <c r="F17" s="8">
        <v>99</v>
      </c>
      <c r="G17" s="8"/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13</v>
      </c>
      <c r="F18" s="8">
        <v>56</v>
      </c>
      <c r="G18" s="8"/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11</v>
      </c>
      <c r="F19" s="8">
        <v>48</v>
      </c>
      <c r="G19" s="8"/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14</v>
      </c>
      <c r="F20" s="8">
        <v>35</v>
      </c>
      <c r="G20" s="8"/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15</v>
      </c>
      <c r="F21" s="8">
        <v>31</v>
      </c>
      <c r="G21" s="8"/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12</v>
      </c>
      <c r="F22" s="8">
        <v>12</v>
      </c>
      <c r="G22" s="8"/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19</v>
      </c>
      <c r="F23" s="8">
        <v>69</v>
      </c>
      <c r="G23" s="8">
        <v>1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40</v>
      </c>
      <c r="F24" s="8">
        <v>35</v>
      </c>
      <c r="G24" s="9"/>
      <c r="H24" s="2"/>
    </row>
    <row r="25" spans="1:8" ht="15.75" thickBot="1">
      <c r="A25" s="10"/>
      <c r="B25" s="11" t="s">
        <v>16</v>
      </c>
      <c r="C25" s="12">
        <f t="shared" ref="C25:D25" si="1">SUM(C13:C24)</f>
        <v>300</v>
      </c>
      <c r="D25" s="12">
        <f t="shared" si="1"/>
        <v>100</v>
      </c>
      <c r="E25" s="12">
        <f>SUM(E13:E24)</f>
        <v>190</v>
      </c>
      <c r="F25" s="12">
        <f>SUM(F13:F24)</f>
        <v>406</v>
      </c>
      <c r="G25" s="12">
        <f t="shared" ref="G25" si="2">SUM(G13:G24)</f>
        <v>1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5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9"/>
      <c r="F27" s="14"/>
      <c r="G27" s="8">
        <v>5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/>
      <c r="F28" s="27"/>
      <c r="G28" s="27">
        <v>5</v>
      </c>
      <c r="H28" s="2"/>
    </row>
    <row r="29" spans="1:8" ht="100.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7"/>
    </row>
    <row r="31" spans="1:8" ht="22.5" customHeight="1" thickBot="1">
      <c r="B31" s="129" t="s">
        <v>33</v>
      </c>
      <c r="C31" s="130"/>
      <c r="D31" s="130"/>
      <c r="E31" s="130"/>
      <c r="F31" s="130"/>
      <c r="G31" s="131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2"/>
    </row>
    <row r="33" spans="2:7" ht="15.75" thickBot="1">
      <c r="B33" s="147"/>
      <c r="C33" s="149"/>
      <c r="D33" s="153" t="s">
        <v>6</v>
      </c>
      <c r="E33" s="154"/>
      <c r="F33" s="153" t="s">
        <v>7</v>
      </c>
      <c r="G33" s="154"/>
    </row>
    <row r="34" spans="2:7" ht="22.5">
      <c r="B34" s="19" t="s">
        <v>35</v>
      </c>
      <c r="C34" s="106">
        <v>20</v>
      </c>
      <c r="D34" s="155">
        <v>10</v>
      </c>
      <c r="E34" s="156"/>
      <c r="F34" s="105">
        <v>8</v>
      </c>
      <c r="G34" s="106"/>
    </row>
    <row r="35" spans="2:7" ht="22.5">
      <c r="B35" s="20" t="s">
        <v>36</v>
      </c>
      <c r="C35" s="108"/>
      <c r="D35" s="155"/>
      <c r="E35" s="156"/>
      <c r="F35" s="107"/>
      <c r="G35" s="108"/>
    </row>
    <row r="36" spans="2:7">
      <c r="B36" s="20" t="s">
        <v>37</v>
      </c>
      <c r="C36" s="108"/>
      <c r="D36" s="155"/>
      <c r="E36" s="156"/>
      <c r="F36" s="107"/>
      <c r="G36" s="108"/>
    </row>
    <row r="37" spans="2:7" ht="15.75" thickBot="1">
      <c r="B37" s="15" t="s">
        <v>38</v>
      </c>
      <c r="C37" s="110"/>
      <c r="D37" s="157"/>
      <c r="E37" s="158"/>
      <c r="F37" s="109"/>
      <c r="G37" s="110"/>
    </row>
    <row r="38" spans="2:7">
      <c r="B38" s="19" t="s">
        <v>39</v>
      </c>
      <c r="C38" s="106">
        <v>20</v>
      </c>
      <c r="D38" s="105">
        <v>6</v>
      </c>
      <c r="E38" s="106"/>
      <c r="F38" s="132"/>
      <c r="G38" s="133"/>
    </row>
    <row r="39" spans="2:7">
      <c r="B39" s="20" t="s">
        <v>40</v>
      </c>
      <c r="C39" s="108"/>
      <c r="D39" s="107"/>
      <c r="E39" s="108"/>
      <c r="F39" s="134"/>
      <c r="G39" s="135"/>
    </row>
    <row r="40" spans="2:7">
      <c r="B40" s="20" t="s">
        <v>41</v>
      </c>
      <c r="C40" s="108"/>
      <c r="D40" s="107"/>
      <c r="E40" s="108"/>
      <c r="F40" s="134"/>
      <c r="G40" s="135"/>
    </row>
    <row r="41" spans="2:7" ht="15.75" thickBot="1">
      <c r="B41" s="15" t="s">
        <v>42</v>
      </c>
      <c r="C41" s="110"/>
      <c r="D41" s="109"/>
      <c r="E41" s="110"/>
      <c r="F41" s="136"/>
      <c r="G41" s="137"/>
    </row>
    <row r="42" spans="2:7">
      <c r="B42" s="19" t="s">
        <v>40</v>
      </c>
      <c r="C42" s="106">
        <v>20</v>
      </c>
      <c r="D42" s="105">
        <v>26</v>
      </c>
      <c r="E42" s="106"/>
      <c r="F42" s="122">
        <v>8</v>
      </c>
      <c r="G42" s="108"/>
    </row>
    <row r="43" spans="2:7">
      <c r="B43" s="20" t="s">
        <v>43</v>
      </c>
      <c r="C43" s="108"/>
      <c r="D43" s="107"/>
      <c r="E43" s="108"/>
      <c r="F43" s="122"/>
      <c r="G43" s="108"/>
    </row>
    <row r="44" spans="2:7">
      <c r="B44" s="20" t="s">
        <v>44</v>
      </c>
      <c r="C44" s="108"/>
      <c r="D44" s="107"/>
      <c r="E44" s="108"/>
      <c r="F44" s="122"/>
      <c r="G44" s="108"/>
    </row>
    <row r="45" spans="2:7" ht="23.25" thickBot="1">
      <c r="B45" s="15" t="s">
        <v>45</v>
      </c>
      <c r="C45" s="110"/>
      <c r="D45" s="109"/>
      <c r="E45" s="110"/>
      <c r="F45" s="122"/>
      <c r="G45" s="108"/>
    </row>
    <row r="46" spans="2:7">
      <c r="B46" s="19" t="s">
        <v>42</v>
      </c>
      <c r="C46" s="106">
        <v>20</v>
      </c>
      <c r="D46" s="107">
        <v>15</v>
      </c>
      <c r="E46" s="122"/>
      <c r="F46" s="105">
        <v>4</v>
      </c>
      <c r="G46" s="106"/>
    </row>
    <row r="47" spans="2:7">
      <c r="B47" s="20" t="s">
        <v>46</v>
      </c>
      <c r="C47" s="108"/>
      <c r="D47" s="107"/>
      <c r="E47" s="122"/>
      <c r="F47" s="107"/>
      <c r="G47" s="108"/>
    </row>
    <row r="48" spans="2:7">
      <c r="B48" s="20" t="s">
        <v>47</v>
      </c>
      <c r="C48" s="108"/>
      <c r="D48" s="107"/>
      <c r="E48" s="122"/>
      <c r="F48" s="107"/>
      <c r="G48" s="108"/>
    </row>
    <row r="49" spans="2:7" ht="15.75" thickBot="1">
      <c r="B49" s="15" t="s">
        <v>48</v>
      </c>
      <c r="C49" s="110"/>
      <c r="D49" s="107"/>
      <c r="E49" s="122"/>
      <c r="F49" s="109"/>
      <c r="G49" s="110"/>
    </row>
    <row r="50" spans="2:7" ht="15.75" thickBot="1">
      <c r="B50" s="31" t="s">
        <v>16</v>
      </c>
      <c r="C50" s="17">
        <f>SUM(C34:C46)</f>
        <v>80</v>
      </c>
      <c r="D50" s="113">
        <f>SUM(D34:E49)</f>
        <v>57</v>
      </c>
      <c r="E50" s="114"/>
      <c r="F50" s="113">
        <f>SUM(F34:G49)</f>
        <v>20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7"/>
    </row>
    <row r="52" spans="2:7" ht="22.5" customHeight="1" thickBot="1">
      <c r="B52" s="118" t="s">
        <v>49</v>
      </c>
      <c r="C52" s="119"/>
      <c r="D52" s="119"/>
      <c r="E52" s="119"/>
      <c r="F52" s="119"/>
      <c r="G52" s="120"/>
    </row>
    <row r="53" spans="2:7">
      <c r="B53" s="19" t="s">
        <v>50</v>
      </c>
      <c r="C53" s="106">
        <v>15</v>
      </c>
      <c r="D53" s="105">
        <v>23</v>
      </c>
      <c r="E53" s="106"/>
      <c r="F53" s="121">
        <v>1</v>
      </c>
      <c r="G53" s="106"/>
    </row>
    <row r="54" spans="2:7">
      <c r="B54" s="20" t="s">
        <v>51</v>
      </c>
      <c r="C54" s="108"/>
      <c r="D54" s="107"/>
      <c r="E54" s="108"/>
      <c r="F54" s="122"/>
      <c r="G54" s="108"/>
    </row>
    <row r="55" spans="2:7" ht="15.75" thickBot="1">
      <c r="B55" s="15" t="s">
        <v>52</v>
      </c>
      <c r="C55" s="110"/>
      <c r="D55" s="109"/>
      <c r="E55" s="110"/>
      <c r="F55" s="122"/>
      <c r="G55" s="108"/>
    </row>
    <row r="56" spans="2:7" ht="23.25" customHeight="1" thickBot="1">
      <c r="B56" s="31" t="s">
        <v>16</v>
      </c>
      <c r="C56" s="17">
        <v>15</v>
      </c>
      <c r="D56" s="111">
        <v>23</v>
      </c>
      <c r="E56" s="112"/>
      <c r="F56" s="113">
        <v>1</v>
      </c>
      <c r="G56" s="114"/>
    </row>
  </sheetData>
  <mergeCells count="38">
    <mergeCell ref="A2:A4"/>
    <mergeCell ref="B2:B4"/>
    <mergeCell ref="C2:C3"/>
    <mergeCell ref="D2:D3"/>
    <mergeCell ref="E2:F2"/>
    <mergeCell ref="E3:E4"/>
    <mergeCell ref="F3:F4"/>
    <mergeCell ref="B32:B33"/>
    <mergeCell ref="C32:C33"/>
    <mergeCell ref="D32:G32"/>
    <mergeCell ref="D33:E33"/>
    <mergeCell ref="F33:G33"/>
    <mergeCell ref="B5:G5"/>
    <mergeCell ref="B12:G12"/>
    <mergeCell ref="B26:G26"/>
    <mergeCell ref="B30:G30"/>
    <mergeCell ref="B31:G31"/>
    <mergeCell ref="C34:C37"/>
    <mergeCell ref="D34:E37"/>
    <mergeCell ref="F34:G37"/>
    <mergeCell ref="C38:C41"/>
    <mergeCell ref="D38:E41"/>
    <mergeCell ref="F38:G41"/>
    <mergeCell ref="C42:C45"/>
    <mergeCell ref="D42:E45"/>
    <mergeCell ref="F42:G45"/>
    <mergeCell ref="C46:C49"/>
    <mergeCell ref="D46:E49"/>
    <mergeCell ref="F46:G49"/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56"/>
  <sheetViews>
    <sheetView view="pageBreakPreview" topLeftCell="A13" zoomScale="130" zoomScaleSheetLayoutView="130" workbookViewId="0">
      <selection activeCell="K19" sqref="K19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6" width="9.28515625" customWidth="1"/>
    <col min="7" max="7" width="12" customWidth="1"/>
  </cols>
  <sheetData>
    <row r="1" spans="1:8" ht="16.5" thickBot="1">
      <c r="B1" s="18" t="s">
        <v>75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65</v>
      </c>
      <c r="F2" s="145"/>
      <c r="G2" s="159" t="s">
        <v>7</v>
      </c>
      <c r="H2" s="2"/>
    </row>
    <row r="3" spans="1:8" ht="15.75" thickBot="1">
      <c r="A3" s="139"/>
      <c r="B3" s="142"/>
      <c r="C3" s="143"/>
      <c r="D3" s="143"/>
      <c r="E3" s="141" t="s">
        <v>66</v>
      </c>
      <c r="F3" s="74" t="s">
        <v>67</v>
      </c>
      <c r="G3" s="160"/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75" t="s">
        <v>5</v>
      </c>
      <c r="G4" s="161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4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44</v>
      </c>
      <c r="F6" s="8"/>
      <c r="G6" s="8">
        <v>161</v>
      </c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60</v>
      </c>
      <c r="F7" s="22"/>
      <c r="G7" s="22">
        <v>44</v>
      </c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50</v>
      </c>
      <c r="F8" s="22"/>
      <c r="G8" s="22">
        <v>70</v>
      </c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60</v>
      </c>
      <c r="F9" s="22"/>
      <c r="G9" s="22">
        <v>166</v>
      </c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45</v>
      </c>
      <c r="F10" s="22"/>
      <c r="G10" s="22">
        <v>98</v>
      </c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259</v>
      </c>
      <c r="F11" s="24"/>
      <c r="G11" s="24">
        <f>SUM(G6:G10)</f>
        <v>539</v>
      </c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7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9</v>
      </c>
      <c r="F13" s="22"/>
      <c r="G13" s="22">
        <v>12</v>
      </c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22</v>
      </c>
      <c r="F14" s="22"/>
      <c r="G14" s="22">
        <v>7</v>
      </c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36</v>
      </c>
      <c r="F15" s="22"/>
      <c r="G15" s="22">
        <v>17</v>
      </c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24</v>
      </c>
      <c r="F16" s="8"/>
      <c r="G16" s="8">
        <v>6</v>
      </c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30</v>
      </c>
      <c r="F17" s="8"/>
      <c r="G17" s="8">
        <v>97</v>
      </c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30</v>
      </c>
      <c r="F18" s="8"/>
      <c r="G18" s="8">
        <v>55</v>
      </c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32</v>
      </c>
      <c r="F19" s="8"/>
      <c r="G19" s="8">
        <v>45</v>
      </c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32</v>
      </c>
      <c r="F20" s="8"/>
      <c r="G20" s="8">
        <v>31</v>
      </c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38</v>
      </c>
      <c r="F21" s="8">
        <v>3</v>
      </c>
      <c r="G21" s="8">
        <v>24</v>
      </c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30</v>
      </c>
      <c r="F22" s="8">
        <v>0</v>
      </c>
      <c r="G22" s="8">
        <v>11</v>
      </c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41</v>
      </c>
      <c r="F23" s="8">
        <v>4</v>
      </c>
      <c r="G23" s="8">
        <v>65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47</v>
      </c>
      <c r="F24" s="8">
        <v>20</v>
      </c>
      <c r="G24" s="8">
        <v>33</v>
      </c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371</v>
      </c>
      <c r="F25" s="12">
        <f>SUM(F17:F24)</f>
        <v>27</v>
      </c>
      <c r="G25" s="12">
        <f t="shared" si="1"/>
        <v>403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4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73">
        <v>2</v>
      </c>
      <c r="F27" s="73">
        <v>2</v>
      </c>
      <c r="G27" s="73">
        <v>2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>
        <f>E27</f>
        <v>2</v>
      </c>
      <c r="F28" s="27">
        <f>F27</f>
        <v>2</v>
      </c>
      <c r="G28" s="27">
        <f>G27</f>
        <v>2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6"/>
    </row>
    <row r="31" spans="1:8" ht="22.5" customHeight="1" thickBot="1">
      <c r="B31" s="129" t="s">
        <v>33</v>
      </c>
      <c r="C31" s="130"/>
      <c r="D31" s="130"/>
      <c r="E31" s="130"/>
      <c r="F31" s="130"/>
      <c r="G31" s="130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1"/>
    </row>
    <row r="33" spans="2:7" ht="15.75" thickBot="1">
      <c r="B33" s="147"/>
      <c r="C33" s="149"/>
      <c r="D33" s="153" t="s">
        <v>6</v>
      </c>
      <c r="E33" s="170"/>
      <c r="F33" s="153" t="s">
        <v>7</v>
      </c>
      <c r="G33" s="154"/>
    </row>
    <row r="34" spans="2:7" ht="23.25" thickBot="1">
      <c r="B34" s="19" t="s">
        <v>35</v>
      </c>
      <c r="C34" s="106">
        <v>20</v>
      </c>
      <c r="D34" s="105">
        <v>20</v>
      </c>
      <c r="E34" s="121"/>
      <c r="F34" s="162">
        <v>5</v>
      </c>
      <c r="G34" s="163"/>
    </row>
    <row r="35" spans="2:7" ht="23.25" thickBot="1">
      <c r="B35" s="20" t="s">
        <v>36</v>
      </c>
      <c r="C35" s="108"/>
      <c r="D35" s="107"/>
      <c r="E35" s="122"/>
      <c r="F35" s="162"/>
      <c r="G35" s="163"/>
    </row>
    <row r="36" spans="2:7" ht="15.75" thickBot="1">
      <c r="B36" s="20" t="s">
        <v>37</v>
      </c>
      <c r="C36" s="108"/>
      <c r="D36" s="107"/>
      <c r="E36" s="122"/>
      <c r="F36" s="162"/>
      <c r="G36" s="163"/>
    </row>
    <row r="37" spans="2:7" ht="15.75" thickBot="1">
      <c r="B37" s="15" t="s">
        <v>38</v>
      </c>
      <c r="C37" s="110"/>
      <c r="D37" s="109"/>
      <c r="E37" s="167"/>
      <c r="F37" s="162"/>
      <c r="G37" s="163"/>
    </row>
    <row r="38" spans="2:7" ht="15.75" thickBot="1">
      <c r="B38" s="19" t="s">
        <v>39</v>
      </c>
      <c r="C38" s="106">
        <v>20</v>
      </c>
      <c r="D38" s="105">
        <v>20</v>
      </c>
      <c r="E38" s="121"/>
      <c r="F38" s="164">
        <v>1</v>
      </c>
      <c r="G38" s="165"/>
    </row>
    <row r="39" spans="2:7" ht="15.75" thickBot="1">
      <c r="B39" s="20" t="s">
        <v>40</v>
      </c>
      <c r="C39" s="108"/>
      <c r="D39" s="107"/>
      <c r="E39" s="122"/>
      <c r="F39" s="164"/>
      <c r="G39" s="165"/>
    </row>
    <row r="40" spans="2:7" ht="15.75" thickBot="1">
      <c r="B40" s="20" t="s">
        <v>41</v>
      </c>
      <c r="C40" s="108"/>
      <c r="D40" s="107"/>
      <c r="E40" s="122"/>
      <c r="F40" s="164"/>
      <c r="G40" s="165"/>
    </row>
    <row r="41" spans="2:7" ht="15.75" thickBot="1">
      <c r="B41" s="15" t="s">
        <v>42</v>
      </c>
      <c r="C41" s="110"/>
      <c r="D41" s="109"/>
      <c r="E41" s="167"/>
      <c r="F41" s="164"/>
      <c r="G41" s="165"/>
    </row>
    <row r="42" spans="2:7" ht="15.75" thickBot="1">
      <c r="B42" s="19" t="s">
        <v>40</v>
      </c>
      <c r="C42" s="106">
        <v>20</v>
      </c>
      <c r="D42" s="105">
        <v>29</v>
      </c>
      <c r="E42" s="121"/>
      <c r="F42" s="162">
        <v>3</v>
      </c>
      <c r="G42" s="163"/>
    </row>
    <row r="43" spans="2:7" ht="15.75" thickBot="1">
      <c r="B43" s="20" t="s">
        <v>43</v>
      </c>
      <c r="C43" s="108"/>
      <c r="D43" s="107"/>
      <c r="E43" s="122"/>
      <c r="F43" s="162"/>
      <c r="G43" s="163"/>
    </row>
    <row r="44" spans="2:7" ht="15.75" thickBot="1">
      <c r="B44" s="20" t="s">
        <v>44</v>
      </c>
      <c r="C44" s="108"/>
      <c r="D44" s="107"/>
      <c r="E44" s="122"/>
      <c r="F44" s="162"/>
      <c r="G44" s="163"/>
    </row>
    <row r="45" spans="2:7" ht="23.25" thickBot="1">
      <c r="B45" s="15" t="s">
        <v>45</v>
      </c>
      <c r="C45" s="110"/>
      <c r="D45" s="109"/>
      <c r="E45" s="167"/>
      <c r="F45" s="162"/>
      <c r="G45" s="163"/>
    </row>
    <row r="46" spans="2:7" ht="15.75" thickBot="1">
      <c r="B46" s="19" t="s">
        <v>42</v>
      </c>
      <c r="C46" s="106">
        <v>20</v>
      </c>
      <c r="D46" s="107">
        <v>21</v>
      </c>
      <c r="E46" s="122"/>
      <c r="F46" s="162">
        <v>2</v>
      </c>
      <c r="G46" s="163"/>
    </row>
    <row r="47" spans="2:7" ht="15.75" thickBot="1">
      <c r="B47" s="20" t="s">
        <v>46</v>
      </c>
      <c r="C47" s="108"/>
      <c r="D47" s="107"/>
      <c r="E47" s="122"/>
      <c r="F47" s="162"/>
      <c r="G47" s="163"/>
    </row>
    <row r="48" spans="2:7" ht="15.75" thickBot="1">
      <c r="B48" s="20" t="s">
        <v>47</v>
      </c>
      <c r="C48" s="108"/>
      <c r="D48" s="107"/>
      <c r="E48" s="122"/>
      <c r="F48" s="162"/>
      <c r="G48" s="163"/>
    </row>
    <row r="49" spans="2:7" ht="15.75" thickBot="1">
      <c r="B49" s="15" t="s">
        <v>48</v>
      </c>
      <c r="C49" s="110"/>
      <c r="D49" s="107"/>
      <c r="E49" s="122"/>
      <c r="F49" s="162"/>
      <c r="G49" s="163"/>
    </row>
    <row r="50" spans="2:7" ht="15.75" thickBot="1">
      <c r="B50" s="76" t="s">
        <v>16</v>
      </c>
      <c r="C50" s="17">
        <f>SUM(C34:C46)</f>
        <v>80</v>
      </c>
      <c r="D50" s="113">
        <f>SUM(D34:E49)</f>
        <v>90</v>
      </c>
      <c r="E50" s="166"/>
      <c r="F50" s="113">
        <f>SUM(F34:G49)</f>
        <v>11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6"/>
    </row>
    <row r="52" spans="2:7" ht="22.5" customHeight="1" thickBot="1">
      <c r="B52" s="118" t="s">
        <v>49</v>
      </c>
      <c r="C52" s="119"/>
      <c r="D52" s="119"/>
      <c r="E52" s="119"/>
      <c r="F52" s="119"/>
      <c r="G52" s="119"/>
    </row>
    <row r="53" spans="2:7" ht="15.75" thickBot="1">
      <c r="B53" s="19" t="s">
        <v>50</v>
      </c>
      <c r="C53" s="106">
        <v>15</v>
      </c>
      <c r="D53" s="105">
        <v>28</v>
      </c>
      <c r="E53" s="121"/>
      <c r="F53" s="168">
        <v>1</v>
      </c>
      <c r="G53" s="169"/>
    </row>
    <row r="54" spans="2:7" ht="15.75" thickBot="1">
      <c r="B54" s="20" t="s">
        <v>51</v>
      </c>
      <c r="C54" s="108"/>
      <c r="D54" s="107"/>
      <c r="E54" s="122"/>
      <c r="F54" s="168"/>
      <c r="G54" s="169"/>
    </row>
    <row r="55" spans="2:7" ht="15.75" thickBot="1">
      <c r="B55" s="15" t="s">
        <v>52</v>
      </c>
      <c r="C55" s="110"/>
      <c r="D55" s="109"/>
      <c r="E55" s="167"/>
      <c r="F55" s="168"/>
      <c r="G55" s="169"/>
    </row>
    <row r="56" spans="2:7" ht="23.25" customHeight="1" thickBot="1">
      <c r="B56" s="76" t="s">
        <v>16</v>
      </c>
      <c r="C56" s="17">
        <v>15</v>
      </c>
      <c r="D56" s="111">
        <f>D53</f>
        <v>28</v>
      </c>
      <c r="E56" s="112"/>
      <c r="F56" s="113">
        <v>1</v>
      </c>
      <c r="G56" s="114"/>
    </row>
  </sheetData>
  <mergeCells count="38">
    <mergeCell ref="G2:G4"/>
    <mergeCell ref="E3:E4"/>
    <mergeCell ref="A2:A4"/>
    <mergeCell ref="B2:B4"/>
    <mergeCell ref="C2:C3"/>
    <mergeCell ref="D2:D3"/>
    <mergeCell ref="E2:F2"/>
    <mergeCell ref="B32:B33"/>
    <mergeCell ref="C32:C33"/>
    <mergeCell ref="D32:G32"/>
    <mergeCell ref="D33:E33"/>
    <mergeCell ref="F33:G33"/>
    <mergeCell ref="B5:G5"/>
    <mergeCell ref="B12:G12"/>
    <mergeCell ref="B26:G26"/>
    <mergeCell ref="B30:G30"/>
    <mergeCell ref="B31:G31"/>
    <mergeCell ref="C34:C37"/>
    <mergeCell ref="D34:E37"/>
    <mergeCell ref="F34:G37"/>
    <mergeCell ref="C38:C41"/>
    <mergeCell ref="D38:E41"/>
    <mergeCell ref="F38:G41"/>
    <mergeCell ref="C42:C45"/>
    <mergeCell ref="D42:E45"/>
    <mergeCell ref="F42:G45"/>
    <mergeCell ref="C46:C49"/>
    <mergeCell ref="D46:E49"/>
    <mergeCell ref="F46:G49"/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</mergeCells>
  <pageMargins left="0.7" right="0.7" top="0.75" bottom="0.75" header="0.3" footer="0.3"/>
  <pageSetup paperSize="9" orientation="portrait" horizontalDpi="180" verticalDpi="180" r:id="rId1"/>
  <rowBreaks count="1" manualBreakCount="1">
    <brk id="28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56"/>
  <sheetViews>
    <sheetView view="pageBreakPreview" topLeftCell="A4" zoomScale="130" zoomScaleSheetLayoutView="130" workbookViewId="0">
      <selection activeCell="F20" sqref="F20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6" width="9.28515625" customWidth="1"/>
    <col min="7" max="7" width="12" customWidth="1"/>
  </cols>
  <sheetData>
    <row r="1" spans="1:8" ht="16.5" thickBot="1">
      <c r="B1" s="18" t="s">
        <v>76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65</v>
      </c>
      <c r="F2" s="145"/>
      <c r="G2" s="159" t="s">
        <v>7</v>
      </c>
      <c r="H2" s="2"/>
    </row>
    <row r="3" spans="1:8" ht="15.75" thickBot="1">
      <c r="A3" s="139"/>
      <c r="B3" s="142"/>
      <c r="C3" s="143"/>
      <c r="D3" s="143"/>
      <c r="E3" s="141" t="s">
        <v>66</v>
      </c>
      <c r="F3" s="77" t="s">
        <v>67</v>
      </c>
      <c r="G3" s="160"/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78" t="s">
        <v>5</v>
      </c>
      <c r="G4" s="161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4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41</v>
      </c>
      <c r="F6" s="8"/>
      <c r="G6" s="8">
        <v>160</v>
      </c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60</v>
      </c>
      <c r="F7" s="22"/>
      <c r="G7" s="22">
        <v>43</v>
      </c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52</v>
      </c>
      <c r="F8" s="22"/>
      <c r="G8" s="22">
        <v>70</v>
      </c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60</v>
      </c>
      <c r="F9" s="22"/>
      <c r="G9" s="22">
        <v>166</v>
      </c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45</v>
      </c>
      <c r="F10" s="22"/>
      <c r="G10" s="22">
        <v>97</v>
      </c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258</v>
      </c>
      <c r="F11" s="24"/>
      <c r="G11" s="24">
        <f>SUM(G6:G10)</f>
        <v>536</v>
      </c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7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11</v>
      </c>
      <c r="F13" s="22"/>
      <c r="G13" s="22">
        <v>12</v>
      </c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25</v>
      </c>
      <c r="F14" s="22"/>
      <c r="G14" s="22">
        <v>7</v>
      </c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37</v>
      </c>
      <c r="F15" s="22"/>
      <c r="G15" s="22">
        <v>18</v>
      </c>
      <c r="H15" s="2"/>
    </row>
    <row r="16" spans="1:8" ht="35.25" thickBot="1">
      <c r="A16" s="13"/>
      <c r="B16" s="7" t="s">
        <v>21</v>
      </c>
      <c r="C16" s="8">
        <v>25</v>
      </c>
      <c r="D16" s="22" t="s">
        <v>11</v>
      </c>
      <c r="E16" s="8">
        <v>27</v>
      </c>
      <c r="F16" s="8"/>
      <c r="G16" s="8">
        <v>5</v>
      </c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31</v>
      </c>
      <c r="F17" s="8"/>
      <c r="G17" s="8">
        <v>95</v>
      </c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30</v>
      </c>
      <c r="F18" s="8"/>
      <c r="G18" s="8">
        <v>55</v>
      </c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35</v>
      </c>
      <c r="F19" s="8"/>
      <c r="G19" s="8">
        <v>45</v>
      </c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30</v>
      </c>
      <c r="F20" s="8"/>
      <c r="G20" s="8">
        <v>31</v>
      </c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36</v>
      </c>
      <c r="F21" s="8">
        <v>3</v>
      </c>
      <c r="G21" s="8">
        <v>23</v>
      </c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30</v>
      </c>
      <c r="F22" s="8">
        <v>0</v>
      </c>
      <c r="G22" s="8">
        <v>10</v>
      </c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38</v>
      </c>
      <c r="F23" s="8">
        <v>4</v>
      </c>
      <c r="G23" s="8">
        <v>64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48</v>
      </c>
      <c r="F24" s="8">
        <v>22</v>
      </c>
      <c r="G24" s="8">
        <v>32</v>
      </c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378</v>
      </c>
      <c r="F25" s="12">
        <f>SUM(F17:F24)</f>
        <v>29</v>
      </c>
      <c r="G25" s="12">
        <f t="shared" si="1"/>
        <v>397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4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80">
        <v>2</v>
      </c>
      <c r="F27" s="80">
        <v>2</v>
      </c>
      <c r="G27" s="80">
        <v>2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>
        <f>E27</f>
        <v>2</v>
      </c>
      <c r="F28" s="27">
        <f>F27</f>
        <v>2</v>
      </c>
      <c r="G28" s="27">
        <f>G27</f>
        <v>2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6"/>
    </row>
    <row r="31" spans="1:8" ht="22.5" customHeight="1" thickBot="1">
      <c r="B31" s="129" t="s">
        <v>33</v>
      </c>
      <c r="C31" s="130"/>
      <c r="D31" s="130"/>
      <c r="E31" s="130"/>
      <c r="F31" s="130"/>
      <c r="G31" s="130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1"/>
    </row>
    <row r="33" spans="2:7" ht="15.75" thickBot="1">
      <c r="B33" s="147"/>
      <c r="C33" s="149"/>
      <c r="D33" s="153" t="s">
        <v>6</v>
      </c>
      <c r="E33" s="170"/>
      <c r="F33" s="153" t="s">
        <v>7</v>
      </c>
      <c r="G33" s="154"/>
    </row>
    <row r="34" spans="2:7" ht="23.25" thickBot="1">
      <c r="B34" s="19" t="s">
        <v>35</v>
      </c>
      <c r="C34" s="106">
        <v>20</v>
      </c>
      <c r="D34" s="171" t="s">
        <v>77</v>
      </c>
      <c r="E34" s="121"/>
      <c r="F34" s="162">
        <v>3</v>
      </c>
      <c r="G34" s="163"/>
    </row>
    <row r="35" spans="2:7" ht="23.25" thickBot="1">
      <c r="B35" s="20" t="s">
        <v>36</v>
      </c>
      <c r="C35" s="108"/>
      <c r="D35" s="107"/>
      <c r="E35" s="122"/>
      <c r="F35" s="162"/>
      <c r="G35" s="163"/>
    </row>
    <row r="36" spans="2:7" ht="15.75" thickBot="1">
      <c r="B36" s="20" t="s">
        <v>37</v>
      </c>
      <c r="C36" s="108"/>
      <c r="D36" s="107"/>
      <c r="E36" s="122"/>
      <c r="F36" s="162"/>
      <c r="G36" s="163"/>
    </row>
    <row r="37" spans="2:7" ht="15.75" thickBot="1">
      <c r="B37" s="15" t="s">
        <v>38</v>
      </c>
      <c r="C37" s="110"/>
      <c r="D37" s="109"/>
      <c r="E37" s="167"/>
      <c r="F37" s="162"/>
      <c r="G37" s="163"/>
    </row>
    <row r="38" spans="2:7" ht="15.75" thickBot="1">
      <c r="B38" s="19" t="s">
        <v>39</v>
      </c>
      <c r="C38" s="106">
        <v>20</v>
      </c>
      <c r="D38" s="105" t="s">
        <v>78</v>
      </c>
      <c r="E38" s="121"/>
      <c r="F38" s="164">
        <v>1</v>
      </c>
      <c r="G38" s="165"/>
    </row>
    <row r="39" spans="2:7" ht="15.75" thickBot="1">
      <c r="B39" s="20" t="s">
        <v>40</v>
      </c>
      <c r="C39" s="108"/>
      <c r="D39" s="107"/>
      <c r="E39" s="122"/>
      <c r="F39" s="164"/>
      <c r="G39" s="165"/>
    </row>
    <row r="40" spans="2:7" ht="15.75" thickBot="1">
      <c r="B40" s="20" t="s">
        <v>41</v>
      </c>
      <c r="C40" s="108"/>
      <c r="D40" s="107"/>
      <c r="E40" s="122"/>
      <c r="F40" s="164"/>
      <c r="G40" s="165"/>
    </row>
    <row r="41" spans="2:7" ht="15.75" thickBot="1">
      <c r="B41" s="15" t="s">
        <v>42</v>
      </c>
      <c r="C41" s="110"/>
      <c r="D41" s="109"/>
      <c r="E41" s="167"/>
      <c r="F41" s="164"/>
      <c r="G41" s="165"/>
    </row>
    <row r="42" spans="2:7" ht="15.75" thickBot="1">
      <c r="B42" s="19" t="s">
        <v>40</v>
      </c>
      <c r="C42" s="106">
        <v>20</v>
      </c>
      <c r="D42" s="105" t="s">
        <v>79</v>
      </c>
      <c r="E42" s="121"/>
      <c r="F42" s="162">
        <v>3</v>
      </c>
      <c r="G42" s="163"/>
    </row>
    <row r="43" spans="2:7" ht="15.75" thickBot="1">
      <c r="B43" s="20" t="s">
        <v>43</v>
      </c>
      <c r="C43" s="108"/>
      <c r="D43" s="107"/>
      <c r="E43" s="122"/>
      <c r="F43" s="162"/>
      <c r="G43" s="163"/>
    </row>
    <row r="44" spans="2:7" ht="15.75" thickBot="1">
      <c r="B44" s="20" t="s">
        <v>44</v>
      </c>
      <c r="C44" s="108"/>
      <c r="D44" s="107"/>
      <c r="E44" s="122"/>
      <c r="F44" s="162"/>
      <c r="G44" s="163"/>
    </row>
    <row r="45" spans="2:7" ht="23.25" thickBot="1">
      <c r="B45" s="15" t="s">
        <v>45</v>
      </c>
      <c r="C45" s="110"/>
      <c r="D45" s="109"/>
      <c r="E45" s="167"/>
      <c r="F45" s="162"/>
      <c r="G45" s="163"/>
    </row>
    <row r="46" spans="2:7" ht="15.75" thickBot="1">
      <c r="B46" s="19" t="s">
        <v>42</v>
      </c>
      <c r="C46" s="106">
        <v>20</v>
      </c>
      <c r="D46" s="107" t="s">
        <v>80</v>
      </c>
      <c r="E46" s="122"/>
      <c r="F46" s="162">
        <v>2</v>
      </c>
      <c r="G46" s="163"/>
    </row>
    <row r="47" spans="2:7" ht="15.75" thickBot="1">
      <c r="B47" s="20" t="s">
        <v>46</v>
      </c>
      <c r="C47" s="108"/>
      <c r="D47" s="107"/>
      <c r="E47" s="122"/>
      <c r="F47" s="162"/>
      <c r="G47" s="163"/>
    </row>
    <row r="48" spans="2:7" ht="15.75" thickBot="1">
      <c r="B48" s="20" t="s">
        <v>47</v>
      </c>
      <c r="C48" s="108"/>
      <c r="D48" s="107"/>
      <c r="E48" s="122"/>
      <c r="F48" s="162"/>
      <c r="G48" s="163"/>
    </row>
    <row r="49" spans="2:7" ht="15.75" thickBot="1">
      <c r="B49" s="15" t="s">
        <v>48</v>
      </c>
      <c r="C49" s="110"/>
      <c r="D49" s="107"/>
      <c r="E49" s="122"/>
      <c r="F49" s="162"/>
      <c r="G49" s="163"/>
    </row>
    <row r="50" spans="2:7" ht="15.75" thickBot="1">
      <c r="B50" s="79" t="s">
        <v>16</v>
      </c>
      <c r="C50" s="17">
        <f>SUM(C34:C46)</f>
        <v>80</v>
      </c>
      <c r="D50" s="113" t="s">
        <v>81</v>
      </c>
      <c r="E50" s="166"/>
      <c r="F50" s="113">
        <f>SUM(F34:G49)</f>
        <v>9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6"/>
    </row>
    <row r="52" spans="2:7" ht="22.5" customHeight="1" thickBot="1">
      <c r="B52" s="118" t="s">
        <v>49</v>
      </c>
      <c r="C52" s="119"/>
      <c r="D52" s="119"/>
      <c r="E52" s="119"/>
      <c r="F52" s="119"/>
      <c r="G52" s="119"/>
    </row>
    <row r="53" spans="2:7" ht="15.75" thickBot="1">
      <c r="B53" s="19" t="s">
        <v>50</v>
      </c>
      <c r="C53" s="106">
        <v>15</v>
      </c>
      <c r="D53" s="105">
        <v>28</v>
      </c>
      <c r="E53" s="121"/>
      <c r="F53" s="168">
        <v>1</v>
      </c>
      <c r="G53" s="169"/>
    </row>
    <row r="54" spans="2:7" ht="15.75" thickBot="1">
      <c r="B54" s="20" t="s">
        <v>51</v>
      </c>
      <c r="C54" s="108"/>
      <c r="D54" s="107"/>
      <c r="E54" s="122"/>
      <c r="F54" s="168"/>
      <c r="G54" s="169"/>
    </row>
    <row r="55" spans="2:7" ht="15.75" thickBot="1">
      <c r="B55" s="15" t="s">
        <v>52</v>
      </c>
      <c r="C55" s="110"/>
      <c r="D55" s="109"/>
      <c r="E55" s="167"/>
      <c r="F55" s="168"/>
      <c r="G55" s="169"/>
    </row>
    <row r="56" spans="2:7" ht="23.25" customHeight="1" thickBot="1">
      <c r="B56" s="79" t="s">
        <v>16</v>
      </c>
      <c r="C56" s="17">
        <v>15</v>
      </c>
      <c r="D56" s="111">
        <f>D53</f>
        <v>28</v>
      </c>
      <c r="E56" s="112"/>
      <c r="F56" s="113">
        <v>1</v>
      </c>
      <c r="G56" s="114"/>
    </row>
  </sheetData>
  <mergeCells count="38"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  <mergeCell ref="C42:C45"/>
    <mergeCell ref="D42:E45"/>
    <mergeCell ref="F42:G45"/>
    <mergeCell ref="C46:C49"/>
    <mergeCell ref="D46:E49"/>
    <mergeCell ref="F46:G49"/>
    <mergeCell ref="C34:C37"/>
    <mergeCell ref="D34:E37"/>
    <mergeCell ref="F34:G37"/>
    <mergeCell ref="C38:C41"/>
    <mergeCell ref="D38:E41"/>
    <mergeCell ref="F38:G41"/>
    <mergeCell ref="B5:G5"/>
    <mergeCell ref="B12:G12"/>
    <mergeCell ref="B26:G26"/>
    <mergeCell ref="B30:G30"/>
    <mergeCell ref="B31:G31"/>
    <mergeCell ref="B32:B33"/>
    <mergeCell ref="C32:C33"/>
    <mergeCell ref="D32:G32"/>
    <mergeCell ref="D33:E33"/>
    <mergeCell ref="F33:G33"/>
    <mergeCell ref="G2:G4"/>
    <mergeCell ref="E3:E4"/>
    <mergeCell ref="A2:A4"/>
    <mergeCell ref="B2:B4"/>
    <mergeCell ref="C2:C3"/>
    <mergeCell ref="D2:D3"/>
    <mergeCell ref="E2:F2"/>
  </mergeCells>
  <pageMargins left="0.7" right="0.7" top="0.75" bottom="0.75" header="0.3" footer="0.3"/>
  <pageSetup paperSize="9" orientation="portrait" horizontalDpi="180" verticalDpi="180" r:id="rId1"/>
  <rowBreaks count="1" manualBreakCount="1">
    <brk id="28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56"/>
  <sheetViews>
    <sheetView view="pageBreakPreview" zoomScale="130" zoomScaleSheetLayoutView="130" workbookViewId="0">
      <selection activeCell="H17" sqref="H17"/>
    </sheetView>
  </sheetViews>
  <sheetFormatPr defaultRowHeight="15"/>
  <cols>
    <col min="1" max="1" width="3.5703125" customWidth="1"/>
    <col min="2" max="2" width="38.7109375" customWidth="1"/>
    <col min="3" max="3" width="10.42578125" customWidth="1"/>
    <col min="4" max="4" width="8.85546875" customWidth="1"/>
    <col min="5" max="5" width="8.7109375" customWidth="1"/>
    <col min="6" max="6" width="10.42578125" customWidth="1"/>
    <col min="7" max="7" width="6.7109375" customWidth="1"/>
  </cols>
  <sheetData>
    <row r="1" spans="1:8" ht="22.5" customHeight="1" thickBot="1">
      <c r="A1" s="174" t="s">
        <v>82</v>
      </c>
      <c r="B1" s="174"/>
      <c r="C1" s="174"/>
      <c r="D1" s="174"/>
      <c r="E1" s="174"/>
      <c r="F1" s="174"/>
      <c r="G1" s="174"/>
    </row>
    <row r="2" spans="1:8" ht="20.25" customHeight="1" thickBot="1">
      <c r="A2" s="138"/>
      <c r="B2" s="175" t="s">
        <v>0</v>
      </c>
      <c r="C2" s="175" t="s">
        <v>1</v>
      </c>
      <c r="D2" s="175" t="s">
        <v>2</v>
      </c>
      <c r="E2" s="178" t="s">
        <v>65</v>
      </c>
      <c r="F2" s="179"/>
      <c r="G2" s="159" t="s">
        <v>7</v>
      </c>
      <c r="H2" s="2"/>
    </row>
    <row r="3" spans="1:8" ht="11.25" customHeight="1" thickBot="1">
      <c r="A3" s="139"/>
      <c r="B3" s="176"/>
      <c r="C3" s="177"/>
      <c r="D3" s="177"/>
      <c r="E3" s="175" t="s">
        <v>66</v>
      </c>
      <c r="F3" s="103" t="s">
        <v>67</v>
      </c>
      <c r="G3" s="160"/>
      <c r="H3" s="2"/>
    </row>
    <row r="4" spans="1:8" ht="23.25" customHeight="1" thickBot="1">
      <c r="A4" s="140"/>
      <c r="B4" s="177"/>
      <c r="C4" s="102" t="s">
        <v>8</v>
      </c>
      <c r="D4" s="102">
        <v>125</v>
      </c>
      <c r="E4" s="177"/>
      <c r="F4" s="104" t="s">
        <v>5</v>
      </c>
      <c r="G4" s="161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5"/>
      <c r="H5" s="2"/>
    </row>
    <row r="6" spans="1:8" ht="26.25" customHeight="1" thickBot="1">
      <c r="A6" s="6"/>
      <c r="B6" s="7" t="s">
        <v>10</v>
      </c>
      <c r="C6" s="99">
        <v>25</v>
      </c>
      <c r="D6" s="99" t="s">
        <v>11</v>
      </c>
      <c r="E6" s="99">
        <v>41</v>
      </c>
      <c r="F6" s="99"/>
      <c r="G6" s="99">
        <v>159</v>
      </c>
      <c r="H6" s="2"/>
    </row>
    <row r="7" spans="1:8" ht="15.75" thickBot="1">
      <c r="A7" s="6"/>
      <c r="B7" s="21" t="s">
        <v>12</v>
      </c>
      <c r="C7" s="88">
        <v>25</v>
      </c>
      <c r="D7" s="88"/>
      <c r="E7" s="88">
        <v>60</v>
      </c>
      <c r="F7" s="88"/>
      <c r="G7" s="88">
        <v>43</v>
      </c>
      <c r="H7" s="2"/>
    </row>
    <row r="8" spans="1:8" ht="15.75" thickBot="1">
      <c r="A8" s="6"/>
      <c r="B8" s="21" t="s">
        <v>13</v>
      </c>
      <c r="C8" s="88">
        <v>25</v>
      </c>
      <c r="D8" s="88" t="s">
        <v>11</v>
      </c>
      <c r="E8" s="88">
        <v>52</v>
      </c>
      <c r="F8" s="88"/>
      <c r="G8" s="88">
        <v>70</v>
      </c>
      <c r="H8" s="2"/>
    </row>
    <row r="9" spans="1:8" ht="17.25" customHeight="1" thickBot="1">
      <c r="A9" s="85"/>
      <c r="B9" s="21" t="s">
        <v>14</v>
      </c>
      <c r="C9" s="88">
        <v>25</v>
      </c>
      <c r="D9" s="88" t="s">
        <v>11</v>
      </c>
      <c r="E9" s="88">
        <v>61</v>
      </c>
      <c r="F9" s="88"/>
      <c r="G9" s="88">
        <v>166</v>
      </c>
      <c r="H9" s="2"/>
    </row>
    <row r="10" spans="1:8" ht="16.5" customHeight="1" thickBot="1">
      <c r="A10" s="6"/>
      <c r="B10" s="21" t="s">
        <v>15</v>
      </c>
      <c r="C10" s="88">
        <v>25</v>
      </c>
      <c r="D10" s="88" t="s">
        <v>11</v>
      </c>
      <c r="E10" s="88">
        <v>45</v>
      </c>
      <c r="F10" s="88"/>
      <c r="G10" s="88">
        <v>97</v>
      </c>
      <c r="H10" s="2"/>
    </row>
    <row r="11" spans="1:8" ht="15.75" thickBot="1">
      <c r="A11" s="10"/>
      <c r="B11" s="23" t="s">
        <v>16</v>
      </c>
      <c r="C11" s="89">
        <f t="shared" ref="C11:D11" si="0">SUM(C6:C10)</f>
        <v>125</v>
      </c>
      <c r="D11" s="89">
        <f t="shared" si="0"/>
        <v>0</v>
      </c>
      <c r="E11" s="89">
        <f>SUM(E6:E10)</f>
        <v>259</v>
      </c>
      <c r="F11" s="89"/>
      <c r="G11" s="89">
        <f>SUM(G6:G10)</f>
        <v>535</v>
      </c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8"/>
      <c r="H12" s="2"/>
    </row>
    <row r="13" spans="1:8" ht="15.75" customHeight="1" thickBot="1">
      <c r="A13" s="6"/>
      <c r="B13" s="21" t="s">
        <v>55</v>
      </c>
      <c r="C13" s="88">
        <v>25</v>
      </c>
      <c r="D13" s="88" t="s">
        <v>11</v>
      </c>
      <c r="E13" s="88">
        <v>13</v>
      </c>
      <c r="F13" s="88"/>
      <c r="G13" s="88">
        <v>12</v>
      </c>
      <c r="H13" s="2"/>
    </row>
    <row r="14" spans="1:8" ht="15" customHeight="1" thickBot="1">
      <c r="A14" s="6"/>
      <c r="B14" s="92" t="s">
        <v>19</v>
      </c>
      <c r="C14" s="88">
        <v>25</v>
      </c>
      <c r="D14" s="88" t="s">
        <v>11</v>
      </c>
      <c r="E14" s="88">
        <v>26</v>
      </c>
      <c r="F14" s="88"/>
      <c r="G14" s="88">
        <v>7</v>
      </c>
      <c r="H14" s="2"/>
    </row>
    <row r="15" spans="1:8" ht="15.75" customHeight="1" thickBot="1">
      <c r="A15" s="85"/>
      <c r="B15" s="92" t="s">
        <v>20</v>
      </c>
      <c r="C15" s="88">
        <v>25</v>
      </c>
      <c r="D15" s="88" t="s">
        <v>11</v>
      </c>
      <c r="E15" s="88">
        <v>36</v>
      </c>
      <c r="F15" s="88"/>
      <c r="G15" s="88">
        <v>18</v>
      </c>
      <c r="H15" s="2"/>
    </row>
    <row r="16" spans="1:8" ht="25.5" customHeight="1" thickBot="1">
      <c r="A16" s="13"/>
      <c r="B16" s="91" t="s">
        <v>21</v>
      </c>
      <c r="C16" s="99">
        <v>25</v>
      </c>
      <c r="D16" s="99" t="s">
        <v>11</v>
      </c>
      <c r="E16" s="99">
        <v>27</v>
      </c>
      <c r="F16" s="99"/>
      <c r="G16" s="99">
        <v>4</v>
      </c>
      <c r="H16" s="2"/>
    </row>
    <row r="17" spans="1:8" ht="23.25" thickBot="1">
      <c r="A17" s="13"/>
      <c r="B17" s="91" t="s">
        <v>85</v>
      </c>
      <c r="C17" s="99">
        <v>25</v>
      </c>
      <c r="D17" s="99" t="s">
        <v>11</v>
      </c>
      <c r="E17" s="99">
        <v>31</v>
      </c>
      <c r="F17" s="99"/>
      <c r="G17" s="99">
        <v>95</v>
      </c>
      <c r="H17" s="2"/>
    </row>
    <row r="18" spans="1:8" ht="18" customHeight="1" thickBot="1">
      <c r="A18" s="13"/>
      <c r="B18" s="91" t="s">
        <v>23</v>
      </c>
      <c r="C18" s="99">
        <v>25</v>
      </c>
      <c r="D18" s="99" t="s">
        <v>11</v>
      </c>
      <c r="E18" s="99">
        <v>30</v>
      </c>
      <c r="F18" s="99"/>
      <c r="G18" s="99">
        <v>55</v>
      </c>
      <c r="H18" s="2"/>
    </row>
    <row r="19" spans="1:8" ht="26.25" customHeight="1" thickBot="1">
      <c r="A19" s="13"/>
      <c r="B19" s="91" t="s">
        <v>24</v>
      </c>
      <c r="C19" s="99">
        <v>25</v>
      </c>
      <c r="D19" s="99" t="s">
        <v>11</v>
      </c>
      <c r="E19" s="99">
        <v>36</v>
      </c>
      <c r="F19" s="99"/>
      <c r="G19" s="99">
        <v>45</v>
      </c>
      <c r="H19" s="2"/>
    </row>
    <row r="20" spans="1:8" ht="24.75" customHeight="1" thickBot="1">
      <c r="A20" s="13"/>
      <c r="B20" s="91" t="s">
        <v>25</v>
      </c>
      <c r="C20" s="99">
        <v>25</v>
      </c>
      <c r="D20" s="99" t="s">
        <v>11</v>
      </c>
      <c r="E20" s="99">
        <v>30</v>
      </c>
      <c r="F20" s="99"/>
      <c r="G20" s="99">
        <v>31</v>
      </c>
      <c r="H20" s="2"/>
    </row>
    <row r="21" spans="1:8" ht="15.75" customHeight="1" thickBot="1">
      <c r="A21" s="13"/>
      <c r="B21" s="91" t="s">
        <v>26</v>
      </c>
      <c r="C21" s="99">
        <v>25</v>
      </c>
      <c r="D21" s="99">
        <v>25</v>
      </c>
      <c r="E21" s="99">
        <v>35</v>
      </c>
      <c r="F21" s="99">
        <v>3</v>
      </c>
      <c r="G21" s="99">
        <v>23</v>
      </c>
      <c r="H21" s="2"/>
    </row>
    <row r="22" spans="1:8" ht="15" customHeight="1" thickBot="1">
      <c r="A22" s="6"/>
      <c r="B22" s="91" t="s">
        <v>27</v>
      </c>
      <c r="C22" s="99">
        <v>25</v>
      </c>
      <c r="D22" s="99">
        <v>25</v>
      </c>
      <c r="E22" s="99">
        <v>30</v>
      </c>
      <c r="F22" s="99">
        <v>0</v>
      </c>
      <c r="G22" s="99">
        <v>10</v>
      </c>
      <c r="H22" s="2"/>
    </row>
    <row r="23" spans="1:8" ht="15.75" thickBot="1">
      <c r="A23" s="6"/>
      <c r="B23" s="91" t="s">
        <v>28</v>
      </c>
      <c r="C23" s="99">
        <v>25</v>
      </c>
      <c r="D23" s="99">
        <v>25</v>
      </c>
      <c r="E23" s="99">
        <v>39</v>
      </c>
      <c r="F23" s="99">
        <v>14</v>
      </c>
      <c r="G23" s="99">
        <v>62</v>
      </c>
      <c r="H23" s="2"/>
    </row>
    <row r="24" spans="1:8" ht="15.75" thickBot="1">
      <c r="A24" s="6"/>
      <c r="B24" s="91" t="s">
        <v>29</v>
      </c>
      <c r="C24" s="99">
        <v>25</v>
      </c>
      <c r="D24" s="99">
        <v>25</v>
      </c>
      <c r="E24" s="99">
        <v>49</v>
      </c>
      <c r="F24" s="99">
        <v>23</v>
      </c>
      <c r="G24" s="99">
        <v>31</v>
      </c>
      <c r="H24" s="2"/>
    </row>
    <row r="25" spans="1:8" ht="15.75" thickBot="1">
      <c r="A25" s="10"/>
      <c r="B25" s="11" t="s">
        <v>16</v>
      </c>
      <c r="C25" s="17">
        <f>SUM(C13:C24)</f>
        <v>300</v>
      </c>
      <c r="D25" s="17">
        <f>SUM(D13:D24)</f>
        <v>100</v>
      </c>
      <c r="E25" s="17">
        <f t="shared" ref="E25:G25" si="1">SUM(E13:E24)</f>
        <v>382</v>
      </c>
      <c r="F25" s="17">
        <f>SUM(F17:F24)</f>
        <v>40</v>
      </c>
      <c r="G25" s="17">
        <f t="shared" si="1"/>
        <v>393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5"/>
      <c r="H26" s="2"/>
    </row>
    <row r="27" spans="1:8" ht="15.75" thickBot="1">
      <c r="A27" s="13"/>
      <c r="B27" s="7" t="s">
        <v>31</v>
      </c>
      <c r="C27" s="99" t="s">
        <v>11</v>
      </c>
      <c r="D27" s="99">
        <v>25</v>
      </c>
      <c r="E27" s="99">
        <v>2</v>
      </c>
      <c r="F27" s="99">
        <v>2</v>
      </c>
      <c r="G27" s="99">
        <v>2</v>
      </c>
      <c r="H27" s="2"/>
    </row>
    <row r="28" spans="1:8" ht="29.25" customHeight="1" thickBot="1">
      <c r="A28" s="25"/>
      <c r="B28" s="90" t="s">
        <v>16</v>
      </c>
      <c r="C28" s="100" t="s">
        <v>11</v>
      </c>
      <c r="D28" s="100">
        <v>25</v>
      </c>
      <c r="E28" s="100">
        <f>E27</f>
        <v>2</v>
      </c>
      <c r="F28" s="100">
        <f>F27</f>
        <v>2</v>
      </c>
      <c r="G28" s="100">
        <f>G27</f>
        <v>2</v>
      </c>
      <c r="H28" s="2"/>
    </row>
    <row r="29" spans="1:8" ht="0.75" customHeight="1" thickBot="1">
      <c r="A29" s="96"/>
      <c r="B29" s="29"/>
      <c r="C29" s="30"/>
      <c r="D29" s="30"/>
      <c r="E29" s="30"/>
      <c r="F29" s="30"/>
      <c r="G29" s="97"/>
    </row>
    <row r="30" spans="1:8" ht="18" customHeight="1">
      <c r="A30" s="96"/>
      <c r="B30" s="115" t="s">
        <v>32</v>
      </c>
      <c r="C30" s="116"/>
      <c r="D30" s="116"/>
      <c r="E30" s="116"/>
      <c r="F30" s="116"/>
      <c r="G30" s="117"/>
    </row>
    <row r="31" spans="1:8" ht="22.5" customHeight="1" thickBot="1">
      <c r="A31" s="96"/>
      <c r="B31" s="129" t="s">
        <v>83</v>
      </c>
      <c r="C31" s="130"/>
      <c r="D31" s="130"/>
      <c r="E31" s="130"/>
      <c r="F31" s="130"/>
      <c r="G31" s="131"/>
    </row>
    <row r="32" spans="1:8" ht="21" customHeight="1" thickBot="1">
      <c r="A32" s="96"/>
      <c r="B32" s="146" t="s">
        <v>34</v>
      </c>
      <c r="C32" s="148" t="s">
        <v>1</v>
      </c>
      <c r="D32" s="150" t="s">
        <v>3</v>
      </c>
      <c r="E32" s="151"/>
      <c r="F32" s="151"/>
      <c r="G32" s="152"/>
    </row>
    <row r="33" spans="1:7" ht="15.75" thickBot="1">
      <c r="A33" s="96"/>
      <c r="B33" s="147"/>
      <c r="C33" s="149"/>
      <c r="D33" s="153" t="s">
        <v>6</v>
      </c>
      <c r="E33" s="170"/>
      <c r="F33" s="153" t="s">
        <v>7</v>
      </c>
      <c r="G33" s="154"/>
    </row>
    <row r="34" spans="1:7" ht="15.75" thickBot="1">
      <c r="A34" s="96"/>
      <c r="B34" s="93" t="s">
        <v>35</v>
      </c>
      <c r="C34" s="106">
        <v>20</v>
      </c>
      <c r="D34" s="171" t="s">
        <v>77</v>
      </c>
      <c r="E34" s="121"/>
      <c r="F34" s="162">
        <v>3</v>
      </c>
      <c r="G34" s="163"/>
    </row>
    <row r="35" spans="1:7" ht="15.75" thickBot="1">
      <c r="A35" s="96"/>
      <c r="B35" s="94" t="s">
        <v>36</v>
      </c>
      <c r="C35" s="108"/>
      <c r="D35" s="107"/>
      <c r="E35" s="122"/>
      <c r="F35" s="162"/>
      <c r="G35" s="163"/>
    </row>
    <row r="36" spans="1:7" ht="15.75" thickBot="1">
      <c r="A36" s="96"/>
      <c r="B36" s="94" t="s">
        <v>37</v>
      </c>
      <c r="C36" s="108"/>
      <c r="D36" s="107"/>
      <c r="E36" s="122"/>
      <c r="F36" s="162"/>
      <c r="G36" s="163"/>
    </row>
    <row r="37" spans="1:7" ht="15.75" thickBot="1">
      <c r="A37" s="96"/>
      <c r="B37" s="95" t="s">
        <v>38</v>
      </c>
      <c r="C37" s="110"/>
      <c r="D37" s="109"/>
      <c r="E37" s="167"/>
      <c r="F37" s="162"/>
      <c r="G37" s="163"/>
    </row>
    <row r="38" spans="1:7" ht="15.75" thickBot="1">
      <c r="A38" s="96"/>
      <c r="B38" s="93" t="s">
        <v>39</v>
      </c>
      <c r="C38" s="106">
        <v>20</v>
      </c>
      <c r="D38" s="105" t="s">
        <v>78</v>
      </c>
      <c r="E38" s="121"/>
      <c r="F38" s="172">
        <v>1</v>
      </c>
      <c r="G38" s="173"/>
    </row>
    <row r="39" spans="1:7" ht="15.75" thickBot="1">
      <c r="A39" s="96"/>
      <c r="B39" s="94" t="s">
        <v>40</v>
      </c>
      <c r="C39" s="108"/>
      <c r="D39" s="107"/>
      <c r="E39" s="122"/>
      <c r="F39" s="172"/>
      <c r="G39" s="173"/>
    </row>
    <row r="40" spans="1:7" ht="15.75" thickBot="1">
      <c r="A40" s="96"/>
      <c r="B40" s="94" t="s">
        <v>41</v>
      </c>
      <c r="C40" s="108"/>
      <c r="D40" s="107"/>
      <c r="E40" s="122"/>
      <c r="F40" s="172"/>
      <c r="G40" s="173"/>
    </row>
    <row r="41" spans="1:7" ht="15.75" thickBot="1">
      <c r="A41" s="96"/>
      <c r="B41" s="95" t="s">
        <v>42</v>
      </c>
      <c r="C41" s="110"/>
      <c r="D41" s="109"/>
      <c r="E41" s="167"/>
      <c r="F41" s="172"/>
      <c r="G41" s="173"/>
    </row>
    <row r="42" spans="1:7" ht="15.75" thickBot="1">
      <c r="A42" s="96"/>
      <c r="B42" s="93" t="s">
        <v>40</v>
      </c>
      <c r="C42" s="106">
        <v>20</v>
      </c>
      <c r="D42" s="105" t="s">
        <v>79</v>
      </c>
      <c r="E42" s="121"/>
      <c r="F42" s="162">
        <v>3</v>
      </c>
      <c r="G42" s="163"/>
    </row>
    <row r="43" spans="1:7" ht="15.75" thickBot="1">
      <c r="A43" s="96"/>
      <c r="B43" s="94" t="s">
        <v>43</v>
      </c>
      <c r="C43" s="108"/>
      <c r="D43" s="107"/>
      <c r="E43" s="122"/>
      <c r="F43" s="162"/>
      <c r="G43" s="163"/>
    </row>
    <row r="44" spans="1:7" ht="15.75" thickBot="1">
      <c r="A44" s="96"/>
      <c r="B44" s="94" t="s">
        <v>44</v>
      </c>
      <c r="C44" s="108"/>
      <c r="D44" s="107"/>
      <c r="E44" s="122"/>
      <c r="F44" s="162"/>
      <c r="G44" s="163"/>
    </row>
    <row r="45" spans="1:7" ht="15.75" thickBot="1">
      <c r="A45" s="96"/>
      <c r="B45" s="95" t="s">
        <v>45</v>
      </c>
      <c r="C45" s="110"/>
      <c r="D45" s="109"/>
      <c r="E45" s="167"/>
      <c r="F45" s="162"/>
      <c r="G45" s="163"/>
    </row>
    <row r="46" spans="1:7" ht="15.75" thickBot="1">
      <c r="A46" s="96"/>
      <c r="B46" s="93" t="s">
        <v>42</v>
      </c>
      <c r="C46" s="106">
        <v>20</v>
      </c>
      <c r="D46" s="107" t="s">
        <v>80</v>
      </c>
      <c r="E46" s="122"/>
      <c r="F46" s="162">
        <v>2</v>
      </c>
      <c r="G46" s="163"/>
    </row>
    <row r="47" spans="1:7" ht="15.75" thickBot="1">
      <c r="A47" s="96"/>
      <c r="B47" s="94" t="s">
        <v>46</v>
      </c>
      <c r="C47" s="108"/>
      <c r="D47" s="107"/>
      <c r="E47" s="122"/>
      <c r="F47" s="162"/>
      <c r="G47" s="163"/>
    </row>
    <row r="48" spans="1:7" ht="15.75" thickBot="1">
      <c r="A48" s="96"/>
      <c r="B48" s="94" t="s">
        <v>47</v>
      </c>
      <c r="C48" s="108"/>
      <c r="D48" s="107"/>
      <c r="E48" s="122"/>
      <c r="F48" s="162"/>
      <c r="G48" s="163"/>
    </row>
    <row r="49" spans="1:7" ht="15.75" thickBot="1">
      <c r="A49" s="96"/>
      <c r="B49" s="95" t="s">
        <v>48</v>
      </c>
      <c r="C49" s="110"/>
      <c r="D49" s="107"/>
      <c r="E49" s="122"/>
      <c r="F49" s="162"/>
      <c r="G49" s="163"/>
    </row>
    <row r="50" spans="1:7" ht="15.75" thickBot="1">
      <c r="A50" s="96"/>
      <c r="B50" s="101" t="s">
        <v>16</v>
      </c>
      <c r="C50" s="17">
        <f>SUM(C34:C46)</f>
        <v>80</v>
      </c>
      <c r="D50" s="113" t="s">
        <v>81</v>
      </c>
      <c r="E50" s="166"/>
      <c r="F50" s="113">
        <f>SUM(F34:G49)</f>
        <v>9</v>
      </c>
      <c r="G50" s="114"/>
    </row>
    <row r="51" spans="1:7" ht="13.5" customHeight="1">
      <c r="A51" s="96"/>
      <c r="B51" s="115" t="s">
        <v>32</v>
      </c>
      <c r="C51" s="116"/>
      <c r="D51" s="116"/>
      <c r="E51" s="116"/>
      <c r="F51" s="116"/>
      <c r="G51" s="117"/>
    </row>
    <row r="52" spans="1:7" ht="24" customHeight="1" thickBot="1">
      <c r="A52" s="96"/>
      <c r="B52" s="118" t="s">
        <v>84</v>
      </c>
      <c r="C52" s="119"/>
      <c r="D52" s="119"/>
      <c r="E52" s="119"/>
      <c r="F52" s="119"/>
      <c r="G52" s="120"/>
    </row>
    <row r="53" spans="1:7" ht="15.75" thickBot="1">
      <c r="A53" s="96"/>
      <c r="B53" s="93" t="s">
        <v>50</v>
      </c>
      <c r="C53" s="106">
        <v>15</v>
      </c>
      <c r="D53" s="105">
        <v>28</v>
      </c>
      <c r="E53" s="121"/>
      <c r="F53" s="168">
        <v>1</v>
      </c>
      <c r="G53" s="169"/>
    </row>
    <row r="54" spans="1:7" ht="15.75" thickBot="1">
      <c r="A54" s="96"/>
      <c r="B54" s="94" t="s">
        <v>51</v>
      </c>
      <c r="C54" s="108"/>
      <c r="D54" s="107"/>
      <c r="E54" s="122"/>
      <c r="F54" s="168"/>
      <c r="G54" s="169"/>
    </row>
    <row r="55" spans="1:7" ht="15.75" thickBot="1">
      <c r="A55" s="96"/>
      <c r="B55" s="95" t="s">
        <v>52</v>
      </c>
      <c r="C55" s="110"/>
      <c r="D55" s="109"/>
      <c r="E55" s="167"/>
      <c r="F55" s="168"/>
      <c r="G55" s="169"/>
    </row>
    <row r="56" spans="1:7" ht="23.25" customHeight="1" thickBot="1">
      <c r="A56" s="98"/>
      <c r="B56" s="101" t="s">
        <v>16</v>
      </c>
      <c r="C56" s="17">
        <v>15</v>
      </c>
      <c r="D56" s="111">
        <f>D53</f>
        <v>28</v>
      </c>
      <c r="E56" s="112"/>
      <c r="F56" s="113">
        <v>1</v>
      </c>
      <c r="G56" s="114"/>
    </row>
  </sheetData>
  <mergeCells count="39">
    <mergeCell ref="A1:G1"/>
    <mergeCell ref="A2:A4"/>
    <mergeCell ref="B2:B4"/>
    <mergeCell ref="C2:C3"/>
    <mergeCell ref="D2:D3"/>
    <mergeCell ref="E2:F2"/>
    <mergeCell ref="G2:G4"/>
    <mergeCell ref="E3:E4"/>
    <mergeCell ref="B32:B33"/>
    <mergeCell ref="C32:C33"/>
    <mergeCell ref="D32:G32"/>
    <mergeCell ref="D33:E33"/>
    <mergeCell ref="F33:G33"/>
    <mergeCell ref="B5:G5"/>
    <mergeCell ref="B12:G12"/>
    <mergeCell ref="B26:G26"/>
    <mergeCell ref="B30:G30"/>
    <mergeCell ref="B31:G31"/>
    <mergeCell ref="C34:C37"/>
    <mergeCell ref="D34:E37"/>
    <mergeCell ref="F34:G37"/>
    <mergeCell ref="C38:C41"/>
    <mergeCell ref="D38:E41"/>
    <mergeCell ref="F38:G41"/>
    <mergeCell ref="C42:C45"/>
    <mergeCell ref="D42:E45"/>
    <mergeCell ref="F42:G45"/>
    <mergeCell ref="C46:C49"/>
    <mergeCell ref="D46:E49"/>
    <mergeCell ref="F46:G49"/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</mergeCells>
  <pageMargins left="0.7" right="0.7" top="0.75" bottom="0.75" header="0.3" footer="0.3"/>
  <pageSetup paperSize="9" orientation="portrait" horizontalDpi="180" verticalDpi="180" r:id="rId1"/>
  <rowBreaks count="1" manualBreakCount="1">
    <brk id="28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56"/>
  <sheetViews>
    <sheetView tabSelected="1" view="pageBreakPreview" topLeftCell="A4" zoomScale="130" zoomScaleSheetLayoutView="130" workbookViewId="0">
      <selection activeCell="K19" sqref="K19"/>
    </sheetView>
  </sheetViews>
  <sheetFormatPr defaultRowHeight="15"/>
  <cols>
    <col min="1" max="1" width="3.5703125" customWidth="1"/>
    <col min="2" max="2" width="38.7109375" customWidth="1"/>
    <col min="3" max="3" width="10.42578125" customWidth="1"/>
    <col min="4" max="4" width="8.85546875" customWidth="1"/>
    <col min="5" max="5" width="8.7109375" customWidth="1"/>
    <col min="6" max="6" width="10.42578125" customWidth="1"/>
    <col min="7" max="7" width="6.7109375" customWidth="1"/>
  </cols>
  <sheetData>
    <row r="1" spans="1:8" ht="22.5" customHeight="1" thickBot="1">
      <c r="A1" s="174" t="s">
        <v>82</v>
      </c>
      <c r="B1" s="174"/>
      <c r="C1" s="174"/>
      <c r="D1" s="174"/>
      <c r="E1" s="174"/>
      <c r="F1" s="174"/>
      <c r="G1" s="174"/>
    </row>
    <row r="2" spans="1:8" ht="20.25" customHeight="1" thickBot="1">
      <c r="A2" s="138"/>
      <c r="B2" s="175" t="s">
        <v>0</v>
      </c>
      <c r="C2" s="175" t="s">
        <v>1</v>
      </c>
      <c r="D2" s="175" t="s">
        <v>2</v>
      </c>
      <c r="E2" s="178" t="s">
        <v>65</v>
      </c>
      <c r="F2" s="179"/>
      <c r="G2" s="159" t="s">
        <v>7</v>
      </c>
      <c r="H2" s="2"/>
    </row>
    <row r="3" spans="1:8" ht="11.25" customHeight="1" thickBot="1">
      <c r="A3" s="139"/>
      <c r="B3" s="176"/>
      <c r="C3" s="177"/>
      <c r="D3" s="177"/>
      <c r="E3" s="175" t="s">
        <v>66</v>
      </c>
      <c r="F3" s="86" t="s">
        <v>67</v>
      </c>
      <c r="G3" s="160"/>
      <c r="H3" s="2"/>
    </row>
    <row r="4" spans="1:8" ht="23.25" customHeight="1" thickBot="1">
      <c r="A4" s="140"/>
      <c r="B4" s="177"/>
      <c r="C4" s="84" t="s">
        <v>8</v>
      </c>
      <c r="D4" s="84">
        <v>125</v>
      </c>
      <c r="E4" s="177"/>
      <c r="F4" s="87" t="s">
        <v>5</v>
      </c>
      <c r="G4" s="161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5"/>
      <c r="H5" s="2"/>
    </row>
    <row r="6" spans="1:8" ht="26.25" customHeight="1" thickBot="1">
      <c r="A6" s="6"/>
      <c r="B6" s="7" t="s">
        <v>10</v>
      </c>
      <c r="C6" s="82">
        <v>25</v>
      </c>
      <c r="D6" s="82">
        <v>25</v>
      </c>
      <c r="E6" s="82">
        <v>39</v>
      </c>
      <c r="F6" s="82">
        <v>8</v>
      </c>
      <c r="G6" s="82">
        <v>156</v>
      </c>
      <c r="H6" s="2"/>
    </row>
    <row r="7" spans="1:8" ht="15.75" thickBot="1">
      <c r="A7" s="6"/>
      <c r="B7" s="21" t="s">
        <v>12</v>
      </c>
      <c r="C7" s="88">
        <v>25</v>
      </c>
      <c r="D7" s="88" t="s">
        <v>11</v>
      </c>
      <c r="E7" s="88">
        <v>61</v>
      </c>
      <c r="F7" s="88"/>
      <c r="G7" s="88">
        <v>44</v>
      </c>
      <c r="H7" s="2"/>
    </row>
    <row r="8" spans="1:8" ht="15.75" thickBot="1">
      <c r="A8" s="6"/>
      <c r="B8" s="21" t="s">
        <v>13</v>
      </c>
      <c r="C8" s="88">
        <v>25</v>
      </c>
      <c r="D8" s="88" t="s">
        <v>11</v>
      </c>
      <c r="E8" s="88">
        <v>55</v>
      </c>
      <c r="F8" s="88"/>
      <c r="G8" s="88">
        <v>68</v>
      </c>
      <c r="H8" s="2"/>
    </row>
    <row r="9" spans="1:8" ht="17.25" customHeight="1" thickBot="1">
      <c r="A9" s="85"/>
      <c r="B9" s="21" t="s">
        <v>14</v>
      </c>
      <c r="C9" s="88">
        <v>25</v>
      </c>
      <c r="D9" s="88" t="s">
        <v>11</v>
      </c>
      <c r="E9" s="88">
        <v>56</v>
      </c>
      <c r="F9" s="88"/>
      <c r="G9" s="88">
        <v>163</v>
      </c>
      <c r="H9" s="2"/>
    </row>
    <row r="10" spans="1:8" ht="16.5" customHeight="1" thickBot="1">
      <c r="A10" s="6"/>
      <c r="B10" s="21" t="s">
        <v>15</v>
      </c>
      <c r="C10" s="88">
        <v>25</v>
      </c>
      <c r="D10" s="88" t="s">
        <v>11</v>
      </c>
      <c r="E10" s="88">
        <v>41</v>
      </c>
      <c r="F10" s="88"/>
      <c r="G10" s="88">
        <v>97</v>
      </c>
      <c r="H10" s="2"/>
    </row>
    <row r="11" spans="1:8" ht="15.75" thickBot="1">
      <c r="A11" s="10"/>
      <c r="B11" s="23" t="s">
        <v>16</v>
      </c>
      <c r="C11" s="89">
        <f t="shared" ref="C11:D11" si="0">SUM(C6:C10)</f>
        <v>125</v>
      </c>
      <c r="D11" s="89">
        <f t="shared" si="0"/>
        <v>25</v>
      </c>
      <c r="E11" s="89">
        <f>SUM(E6:E10)</f>
        <v>252</v>
      </c>
      <c r="F11" s="89">
        <v>8</v>
      </c>
      <c r="G11" s="89">
        <f>SUM(G6:G10)</f>
        <v>528</v>
      </c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8"/>
      <c r="H12" s="2"/>
    </row>
    <row r="13" spans="1:8" ht="15.75" customHeight="1" thickBot="1">
      <c r="A13" s="6"/>
      <c r="B13" s="21" t="s">
        <v>55</v>
      </c>
      <c r="C13" s="88">
        <v>25</v>
      </c>
      <c r="D13" s="88" t="s">
        <v>11</v>
      </c>
      <c r="E13" s="88">
        <v>32</v>
      </c>
      <c r="F13" s="88"/>
      <c r="G13" s="88">
        <v>9</v>
      </c>
      <c r="H13" s="2"/>
    </row>
    <row r="14" spans="1:8" ht="15" customHeight="1" thickBot="1">
      <c r="A14" s="6"/>
      <c r="B14" s="92" t="s">
        <v>19</v>
      </c>
      <c r="C14" s="88">
        <v>25</v>
      </c>
      <c r="D14" s="88" t="s">
        <v>11</v>
      </c>
      <c r="E14" s="88">
        <v>28</v>
      </c>
      <c r="F14" s="88"/>
      <c r="G14" s="88">
        <v>6</v>
      </c>
      <c r="H14" s="2"/>
    </row>
    <row r="15" spans="1:8" ht="15.75" customHeight="1" thickBot="1">
      <c r="A15" s="85"/>
      <c r="B15" s="92" t="s">
        <v>20</v>
      </c>
      <c r="C15" s="88">
        <v>25</v>
      </c>
      <c r="D15" s="88" t="s">
        <v>11</v>
      </c>
      <c r="E15" s="88">
        <v>37</v>
      </c>
      <c r="F15" s="88"/>
      <c r="G15" s="88">
        <v>18</v>
      </c>
      <c r="H15" s="2"/>
    </row>
    <row r="16" spans="1:8" ht="25.5" customHeight="1" thickBot="1">
      <c r="A16" s="13"/>
      <c r="B16" s="91" t="s">
        <v>21</v>
      </c>
      <c r="C16" s="82">
        <v>25</v>
      </c>
      <c r="D16" s="82" t="s">
        <v>11</v>
      </c>
      <c r="E16" s="82">
        <v>30</v>
      </c>
      <c r="F16" s="82"/>
      <c r="G16" s="82">
        <v>4</v>
      </c>
      <c r="H16" s="2"/>
    </row>
    <row r="17" spans="1:8" ht="23.25" thickBot="1">
      <c r="A17" s="13"/>
      <c r="B17" s="91" t="s">
        <v>85</v>
      </c>
      <c r="C17" s="82">
        <v>25</v>
      </c>
      <c r="D17" s="82" t="s">
        <v>11</v>
      </c>
      <c r="E17" s="82">
        <v>31</v>
      </c>
      <c r="F17" s="82"/>
      <c r="G17" s="82">
        <v>93</v>
      </c>
      <c r="H17" s="2"/>
    </row>
    <row r="18" spans="1:8" ht="18" customHeight="1" thickBot="1">
      <c r="A18" s="13"/>
      <c r="B18" s="91" t="s">
        <v>23</v>
      </c>
      <c r="C18" s="82">
        <v>25</v>
      </c>
      <c r="D18" s="82">
        <v>25</v>
      </c>
      <c r="E18" s="82">
        <v>29</v>
      </c>
      <c r="F18" s="82"/>
      <c r="G18" s="82">
        <v>54</v>
      </c>
      <c r="H18" s="2"/>
    </row>
    <row r="19" spans="1:8" ht="26.25" customHeight="1" thickBot="1">
      <c r="A19" s="13"/>
      <c r="B19" s="91" t="s">
        <v>24</v>
      </c>
      <c r="C19" s="82">
        <v>25</v>
      </c>
      <c r="D19" s="82" t="s">
        <v>11</v>
      </c>
      <c r="E19" s="82">
        <v>30</v>
      </c>
      <c r="F19" s="82"/>
      <c r="G19" s="82">
        <v>45</v>
      </c>
      <c r="H19" s="2"/>
    </row>
    <row r="20" spans="1:8" ht="24.75" customHeight="1" thickBot="1">
      <c r="A20" s="13"/>
      <c r="B20" s="91" t="s">
        <v>25</v>
      </c>
      <c r="C20" s="82">
        <v>25</v>
      </c>
      <c r="D20" s="82" t="s">
        <v>11</v>
      </c>
      <c r="E20" s="82">
        <v>31</v>
      </c>
      <c r="F20" s="82"/>
      <c r="G20" s="82">
        <v>30</v>
      </c>
      <c r="H20" s="2"/>
    </row>
    <row r="21" spans="1:8" ht="15.75" customHeight="1" thickBot="1">
      <c r="A21" s="13"/>
      <c r="B21" s="91" t="s">
        <v>26</v>
      </c>
      <c r="C21" s="82">
        <v>25</v>
      </c>
      <c r="D21" s="82">
        <v>25</v>
      </c>
      <c r="E21" s="82">
        <v>30</v>
      </c>
      <c r="F21" s="82"/>
      <c r="G21" s="82">
        <v>26</v>
      </c>
      <c r="H21" s="2"/>
    </row>
    <row r="22" spans="1:8" ht="15" customHeight="1" thickBot="1">
      <c r="A22" s="6"/>
      <c r="B22" s="91" t="s">
        <v>27</v>
      </c>
      <c r="C22" s="82">
        <v>25</v>
      </c>
      <c r="D22" s="82">
        <v>25</v>
      </c>
      <c r="E22" s="82">
        <v>32</v>
      </c>
      <c r="F22" s="82"/>
      <c r="G22" s="82">
        <v>8</v>
      </c>
      <c r="H22" s="2"/>
    </row>
    <row r="23" spans="1:8" ht="15.75" thickBot="1">
      <c r="A23" s="6"/>
      <c r="B23" s="91" t="s">
        <v>28</v>
      </c>
      <c r="C23" s="82">
        <v>25</v>
      </c>
      <c r="D23" s="82">
        <v>25</v>
      </c>
      <c r="E23" s="82">
        <v>42</v>
      </c>
      <c r="F23" s="82">
        <v>16</v>
      </c>
      <c r="G23" s="82">
        <v>60</v>
      </c>
      <c r="H23" s="2"/>
    </row>
    <row r="24" spans="1:8" ht="15.75" thickBot="1">
      <c r="A24" s="6"/>
      <c r="B24" s="91" t="s">
        <v>29</v>
      </c>
      <c r="C24" s="82">
        <v>25</v>
      </c>
      <c r="D24" s="82">
        <v>25</v>
      </c>
      <c r="E24" s="82">
        <v>51</v>
      </c>
      <c r="F24" s="82">
        <v>25</v>
      </c>
      <c r="G24" s="82">
        <v>31</v>
      </c>
      <c r="H24" s="2"/>
    </row>
    <row r="25" spans="1:8" ht="15.75" thickBot="1">
      <c r="A25" s="10"/>
      <c r="B25" s="11" t="s">
        <v>16</v>
      </c>
      <c r="C25" s="17">
        <f>SUM(C13:C24)</f>
        <v>300</v>
      </c>
      <c r="D25" s="17">
        <f>SUM(D13:D24)</f>
        <v>125</v>
      </c>
      <c r="E25" s="17">
        <f t="shared" ref="E25:G25" si="1">SUM(E13:E24)</f>
        <v>403</v>
      </c>
      <c r="F25" s="17">
        <f>SUM(F17:F24)</f>
        <v>41</v>
      </c>
      <c r="G25" s="17">
        <f t="shared" si="1"/>
        <v>384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5"/>
      <c r="H26" s="2"/>
    </row>
    <row r="27" spans="1:8" ht="15.75" thickBot="1">
      <c r="A27" s="13"/>
      <c r="B27" s="7" t="s">
        <v>31</v>
      </c>
      <c r="C27" s="82" t="s">
        <v>11</v>
      </c>
      <c r="D27" s="82">
        <v>25</v>
      </c>
      <c r="E27" s="82">
        <v>2</v>
      </c>
      <c r="F27" s="82">
        <v>2</v>
      </c>
      <c r="G27" s="82">
        <v>2</v>
      </c>
      <c r="H27" s="2"/>
    </row>
    <row r="28" spans="1:8" ht="29.25" customHeight="1" thickBot="1">
      <c r="A28" s="25"/>
      <c r="B28" s="90" t="s">
        <v>16</v>
      </c>
      <c r="C28" s="83" t="s">
        <v>11</v>
      </c>
      <c r="D28" s="83">
        <v>25</v>
      </c>
      <c r="E28" s="83">
        <f>E27</f>
        <v>2</v>
      </c>
      <c r="F28" s="83">
        <f>F27</f>
        <v>2</v>
      </c>
      <c r="G28" s="83">
        <f>G27</f>
        <v>2</v>
      </c>
      <c r="H28" s="2"/>
    </row>
    <row r="29" spans="1:8" ht="0.75" customHeight="1" thickBot="1">
      <c r="A29" s="96"/>
      <c r="B29" s="29"/>
      <c r="C29" s="30"/>
      <c r="D29" s="30"/>
      <c r="E29" s="30"/>
      <c r="F29" s="30"/>
      <c r="G29" s="97"/>
    </row>
    <row r="30" spans="1:8" ht="18" customHeight="1">
      <c r="A30" s="96"/>
      <c r="B30" s="115" t="s">
        <v>32</v>
      </c>
      <c r="C30" s="116"/>
      <c r="D30" s="116"/>
      <c r="E30" s="116"/>
      <c r="F30" s="116"/>
      <c r="G30" s="117"/>
    </row>
    <row r="31" spans="1:8" ht="22.5" customHeight="1" thickBot="1">
      <c r="A31" s="96"/>
      <c r="B31" s="129" t="s">
        <v>83</v>
      </c>
      <c r="C31" s="130"/>
      <c r="D31" s="130"/>
      <c r="E31" s="130"/>
      <c r="F31" s="130"/>
      <c r="G31" s="131"/>
    </row>
    <row r="32" spans="1:8" ht="21" customHeight="1" thickBot="1">
      <c r="A32" s="96"/>
      <c r="B32" s="146" t="s">
        <v>34</v>
      </c>
      <c r="C32" s="148" t="s">
        <v>1</v>
      </c>
      <c r="D32" s="150" t="s">
        <v>3</v>
      </c>
      <c r="E32" s="151"/>
      <c r="F32" s="151"/>
      <c r="G32" s="152"/>
    </row>
    <row r="33" spans="1:7" ht="15.75" thickBot="1">
      <c r="A33" s="96"/>
      <c r="B33" s="147"/>
      <c r="C33" s="149"/>
      <c r="D33" s="153" t="s">
        <v>6</v>
      </c>
      <c r="E33" s="170"/>
      <c r="F33" s="153" t="s">
        <v>7</v>
      </c>
      <c r="G33" s="154"/>
    </row>
    <row r="34" spans="1:7" ht="15.75" thickBot="1">
      <c r="A34" s="96"/>
      <c r="B34" s="93" t="s">
        <v>35</v>
      </c>
      <c r="C34" s="106">
        <v>20</v>
      </c>
      <c r="D34" s="171" t="s">
        <v>77</v>
      </c>
      <c r="E34" s="121"/>
      <c r="F34" s="162">
        <v>3</v>
      </c>
      <c r="G34" s="163"/>
    </row>
    <row r="35" spans="1:7" ht="15.75" thickBot="1">
      <c r="A35" s="96"/>
      <c r="B35" s="94" t="s">
        <v>36</v>
      </c>
      <c r="C35" s="108"/>
      <c r="D35" s="107"/>
      <c r="E35" s="122"/>
      <c r="F35" s="162"/>
      <c r="G35" s="163"/>
    </row>
    <row r="36" spans="1:7" ht="15.75" thickBot="1">
      <c r="A36" s="96"/>
      <c r="B36" s="94" t="s">
        <v>37</v>
      </c>
      <c r="C36" s="108"/>
      <c r="D36" s="107"/>
      <c r="E36" s="122"/>
      <c r="F36" s="162"/>
      <c r="G36" s="163"/>
    </row>
    <row r="37" spans="1:7" ht="15.75" thickBot="1">
      <c r="A37" s="96"/>
      <c r="B37" s="95" t="s">
        <v>38</v>
      </c>
      <c r="C37" s="110"/>
      <c r="D37" s="109"/>
      <c r="E37" s="167"/>
      <c r="F37" s="162"/>
      <c r="G37" s="163"/>
    </row>
    <row r="38" spans="1:7" ht="15.75" thickBot="1">
      <c r="A38" s="96"/>
      <c r="B38" s="93" t="s">
        <v>39</v>
      </c>
      <c r="C38" s="106">
        <v>20</v>
      </c>
      <c r="D38" s="105" t="s">
        <v>78</v>
      </c>
      <c r="E38" s="121"/>
      <c r="F38" s="172">
        <v>1</v>
      </c>
      <c r="G38" s="173"/>
    </row>
    <row r="39" spans="1:7" ht="15.75" thickBot="1">
      <c r="A39" s="96"/>
      <c r="B39" s="94" t="s">
        <v>40</v>
      </c>
      <c r="C39" s="108"/>
      <c r="D39" s="107"/>
      <c r="E39" s="122"/>
      <c r="F39" s="172"/>
      <c r="G39" s="173"/>
    </row>
    <row r="40" spans="1:7" ht="15.75" thickBot="1">
      <c r="A40" s="96"/>
      <c r="B40" s="94" t="s">
        <v>41</v>
      </c>
      <c r="C40" s="108"/>
      <c r="D40" s="107"/>
      <c r="E40" s="122"/>
      <c r="F40" s="172"/>
      <c r="G40" s="173"/>
    </row>
    <row r="41" spans="1:7" ht="15.75" thickBot="1">
      <c r="A41" s="96"/>
      <c r="B41" s="95" t="s">
        <v>42</v>
      </c>
      <c r="C41" s="110"/>
      <c r="D41" s="109"/>
      <c r="E41" s="167"/>
      <c r="F41" s="172"/>
      <c r="G41" s="173"/>
    </row>
    <row r="42" spans="1:7" ht="15.75" thickBot="1">
      <c r="A42" s="96"/>
      <c r="B42" s="93" t="s">
        <v>40</v>
      </c>
      <c r="C42" s="106">
        <v>20</v>
      </c>
      <c r="D42" s="105" t="s">
        <v>79</v>
      </c>
      <c r="E42" s="121"/>
      <c r="F42" s="162">
        <v>3</v>
      </c>
      <c r="G42" s="163"/>
    </row>
    <row r="43" spans="1:7" ht="15.75" thickBot="1">
      <c r="A43" s="96"/>
      <c r="B43" s="94" t="s">
        <v>43</v>
      </c>
      <c r="C43" s="108"/>
      <c r="D43" s="107"/>
      <c r="E43" s="122"/>
      <c r="F43" s="162"/>
      <c r="G43" s="163"/>
    </row>
    <row r="44" spans="1:7" ht="15.75" thickBot="1">
      <c r="A44" s="96"/>
      <c r="B44" s="94" t="s">
        <v>44</v>
      </c>
      <c r="C44" s="108"/>
      <c r="D44" s="107"/>
      <c r="E44" s="122"/>
      <c r="F44" s="162"/>
      <c r="G44" s="163"/>
    </row>
    <row r="45" spans="1:7" ht="15.75" thickBot="1">
      <c r="A45" s="96"/>
      <c r="B45" s="95" t="s">
        <v>45</v>
      </c>
      <c r="C45" s="110"/>
      <c r="D45" s="109"/>
      <c r="E45" s="167"/>
      <c r="F45" s="162"/>
      <c r="G45" s="163"/>
    </row>
    <row r="46" spans="1:7" ht="15.75" thickBot="1">
      <c r="A46" s="96"/>
      <c r="B46" s="93" t="s">
        <v>42</v>
      </c>
      <c r="C46" s="106">
        <v>20</v>
      </c>
      <c r="D46" s="107" t="s">
        <v>80</v>
      </c>
      <c r="E46" s="122"/>
      <c r="F46" s="162">
        <v>2</v>
      </c>
      <c r="G46" s="163"/>
    </row>
    <row r="47" spans="1:7" ht="15.75" thickBot="1">
      <c r="A47" s="96"/>
      <c r="B47" s="94" t="s">
        <v>46</v>
      </c>
      <c r="C47" s="108"/>
      <c r="D47" s="107"/>
      <c r="E47" s="122"/>
      <c r="F47" s="162"/>
      <c r="G47" s="163"/>
    </row>
    <row r="48" spans="1:7" ht="15.75" thickBot="1">
      <c r="A48" s="96"/>
      <c r="B48" s="94" t="s">
        <v>47</v>
      </c>
      <c r="C48" s="108"/>
      <c r="D48" s="107"/>
      <c r="E48" s="122"/>
      <c r="F48" s="162"/>
      <c r="G48" s="163"/>
    </row>
    <row r="49" spans="1:7" ht="15.75" thickBot="1">
      <c r="A49" s="96"/>
      <c r="B49" s="95" t="s">
        <v>48</v>
      </c>
      <c r="C49" s="110"/>
      <c r="D49" s="107"/>
      <c r="E49" s="122"/>
      <c r="F49" s="162"/>
      <c r="G49" s="163"/>
    </row>
    <row r="50" spans="1:7" ht="15.75" thickBot="1">
      <c r="A50" s="96"/>
      <c r="B50" s="81" t="s">
        <v>16</v>
      </c>
      <c r="C50" s="17">
        <f>SUM(C34:C46)</f>
        <v>80</v>
      </c>
      <c r="D50" s="113" t="s">
        <v>81</v>
      </c>
      <c r="E50" s="166"/>
      <c r="F50" s="113">
        <f>SUM(F34:G49)</f>
        <v>9</v>
      </c>
      <c r="G50" s="114"/>
    </row>
    <row r="51" spans="1:7" ht="13.5" customHeight="1">
      <c r="A51" s="96"/>
      <c r="B51" s="115" t="s">
        <v>32</v>
      </c>
      <c r="C51" s="116"/>
      <c r="D51" s="116"/>
      <c r="E51" s="116"/>
      <c r="F51" s="116"/>
      <c r="G51" s="117"/>
    </row>
    <row r="52" spans="1:7" ht="24" customHeight="1" thickBot="1">
      <c r="A52" s="96"/>
      <c r="B52" s="118" t="s">
        <v>84</v>
      </c>
      <c r="C52" s="119"/>
      <c r="D52" s="119"/>
      <c r="E52" s="119"/>
      <c r="F52" s="119"/>
      <c r="G52" s="120"/>
    </row>
    <row r="53" spans="1:7" ht="15.75" thickBot="1">
      <c r="A53" s="96"/>
      <c r="B53" s="93" t="s">
        <v>50</v>
      </c>
      <c r="C53" s="106">
        <v>15</v>
      </c>
      <c r="D53" s="105">
        <v>28</v>
      </c>
      <c r="E53" s="121"/>
      <c r="F53" s="168">
        <v>1</v>
      </c>
      <c r="G53" s="169"/>
    </row>
    <row r="54" spans="1:7" ht="15.75" thickBot="1">
      <c r="A54" s="96"/>
      <c r="B54" s="94" t="s">
        <v>51</v>
      </c>
      <c r="C54" s="108"/>
      <c r="D54" s="107"/>
      <c r="E54" s="122"/>
      <c r="F54" s="168"/>
      <c r="G54" s="169"/>
    </row>
    <row r="55" spans="1:7" ht="15.75" thickBot="1">
      <c r="A55" s="96"/>
      <c r="B55" s="95" t="s">
        <v>52</v>
      </c>
      <c r="C55" s="110"/>
      <c r="D55" s="109"/>
      <c r="E55" s="167"/>
      <c r="F55" s="168"/>
      <c r="G55" s="169"/>
    </row>
    <row r="56" spans="1:7" ht="23.25" customHeight="1" thickBot="1">
      <c r="A56" s="98"/>
      <c r="B56" s="81" t="s">
        <v>16</v>
      </c>
      <c r="C56" s="17">
        <v>15</v>
      </c>
      <c r="D56" s="111">
        <f>D53</f>
        <v>28</v>
      </c>
      <c r="E56" s="112"/>
      <c r="F56" s="113">
        <v>1</v>
      </c>
      <c r="G56" s="114"/>
    </row>
  </sheetData>
  <mergeCells count="39">
    <mergeCell ref="G2:G4"/>
    <mergeCell ref="E3:E4"/>
    <mergeCell ref="A2:A4"/>
    <mergeCell ref="B2:B4"/>
    <mergeCell ref="C2:C3"/>
    <mergeCell ref="D2:D3"/>
    <mergeCell ref="E2:F2"/>
    <mergeCell ref="B32:B33"/>
    <mergeCell ref="C32:C33"/>
    <mergeCell ref="D32:G32"/>
    <mergeCell ref="D33:E33"/>
    <mergeCell ref="F33:G33"/>
    <mergeCell ref="B5:G5"/>
    <mergeCell ref="B12:G12"/>
    <mergeCell ref="B26:G26"/>
    <mergeCell ref="B30:G30"/>
    <mergeCell ref="B31:G31"/>
    <mergeCell ref="C34:C37"/>
    <mergeCell ref="D34:E37"/>
    <mergeCell ref="F34:G37"/>
    <mergeCell ref="C38:C41"/>
    <mergeCell ref="D38:E41"/>
    <mergeCell ref="F38:G41"/>
    <mergeCell ref="D56:E56"/>
    <mergeCell ref="F56:G56"/>
    <mergeCell ref="A1:G1"/>
    <mergeCell ref="D50:E50"/>
    <mergeCell ref="F50:G50"/>
    <mergeCell ref="B51:G51"/>
    <mergeCell ref="B52:G52"/>
    <mergeCell ref="C53:C55"/>
    <mergeCell ref="D53:E55"/>
    <mergeCell ref="F53:G55"/>
    <mergeCell ref="C42:C45"/>
    <mergeCell ref="D42:E45"/>
    <mergeCell ref="F42:G45"/>
    <mergeCell ref="C46:C49"/>
    <mergeCell ref="D46:E49"/>
    <mergeCell ref="F46:G49"/>
  </mergeCells>
  <pageMargins left="0.7" right="0.7" top="0.75" bottom="0.75" header="0.3" footer="0.3"/>
  <pageSetup paperSize="9" orientation="portrait" horizontalDpi="180" verticalDpi="180" r:id="rId1"/>
  <rowBreaks count="1" manualBreakCount="1">
    <brk id="2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F17" sqref="F17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5" width="9.28515625" customWidth="1"/>
    <col min="6" max="6" width="12" customWidth="1"/>
  </cols>
  <sheetData>
    <row r="1" spans="1:8" ht="16.5" thickBot="1">
      <c r="B1" s="18" t="s">
        <v>56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3</v>
      </c>
      <c r="F2" s="145"/>
      <c r="G2" s="1" t="s">
        <v>4</v>
      </c>
      <c r="H2" s="2"/>
    </row>
    <row r="3" spans="1:8" ht="20.25" thickBot="1">
      <c r="A3" s="139"/>
      <c r="B3" s="142"/>
      <c r="C3" s="143"/>
      <c r="D3" s="143"/>
      <c r="E3" s="141" t="s">
        <v>6</v>
      </c>
      <c r="F3" s="141" t="s">
        <v>7</v>
      </c>
      <c r="G3" s="3" t="s">
        <v>5</v>
      </c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143"/>
      <c r="G4" s="4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5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56</v>
      </c>
      <c r="F6" s="8">
        <v>169</v>
      </c>
      <c r="G6" s="9"/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23</v>
      </c>
      <c r="F7" s="22">
        <v>19</v>
      </c>
      <c r="G7" s="21"/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47</v>
      </c>
      <c r="F8" s="22">
        <v>72</v>
      </c>
      <c r="G8" s="22"/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55</v>
      </c>
      <c r="F9" s="22">
        <v>156</v>
      </c>
      <c r="G9" s="22"/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44</v>
      </c>
      <c r="F10" s="22">
        <v>91</v>
      </c>
      <c r="G10" s="22"/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225</v>
      </c>
      <c r="F11" s="24">
        <f>SUM(F6:F10)</f>
        <v>507</v>
      </c>
      <c r="G11" s="24"/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8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1</v>
      </c>
      <c r="F13" s="22">
        <v>5</v>
      </c>
      <c r="G13" s="22"/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10</v>
      </c>
      <c r="F14" s="22">
        <v>3</v>
      </c>
      <c r="G14" s="22"/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15</v>
      </c>
      <c r="F15" s="22">
        <v>7</v>
      </c>
      <c r="G15" s="22"/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15</v>
      </c>
      <c r="F16" s="8">
        <v>5</v>
      </c>
      <c r="G16" s="8"/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27</v>
      </c>
      <c r="F17" s="8">
        <v>82</v>
      </c>
      <c r="G17" s="8"/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15</v>
      </c>
      <c r="F18" s="8">
        <v>60</v>
      </c>
      <c r="G18" s="8"/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11</v>
      </c>
      <c r="F19" s="8">
        <v>49</v>
      </c>
      <c r="G19" s="8"/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14</v>
      </c>
      <c r="F20" s="8">
        <v>35</v>
      </c>
      <c r="G20" s="8"/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16</v>
      </c>
      <c r="F21" s="8">
        <v>32</v>
      </c>
      <c r="G21" s="8"/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12</v>
      </c>
      <c r="F22" s="8">
        <v>12</v>
      </c>
      <c r="G22" s="8"/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21</v>
      </c>
      <c r="F23" s="8">
        <v>71</v>
      </c>
      <c r="G23" s="8">
        <v>1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40</v>
      </c>
      <c r="F24" s="8">
        <v>36</v>
      </c>
      <c r="G24" s="9"/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197</v>
      </c>
      <c r="F25" s="12">
        <f t="shared" si="1"/>
        <v>397</v>
      </c>
      <c r="G25" s="12">
        <f t="shared" si="1"/>
        <v>1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5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9"/>
      <c r="F27" s="14"/>
      <c r="G27" s="8">
        <v>5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/>
      <c r="F28" s="27"/>
      <c r="G28" s="27">
        <v>5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7"/>
    </row>
    <row r="31" spans="1:8" ht="22.5" customHeight="1" thickBot="1">
      <c r="B31" s="129" t="s">
        <v>33</v>
      </c>
      <c r="C31" s="130"/>
      <c r="D31" s="130"/>
      <c r="E31" s="130"/>
      <c r="F31" s="130"/>
      <c r="G31" s="131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2"/>
    </row>
    <row r="33" spans="2:7" ht="15.75" thickBot="1">
      <c r="B33" s="147"/>
      <c r="C33" s="149"/>
      <c r="D33" s="153" t="s">
        <v>6</v>
      </c>
      <c r="E33" s="154"/>
      <c r="F33" s="153" t="s">
        <v>7</v>
      </c>
      <c r="G33" s="154"/>
    </row>
    <row r="34" spans="2:7" ht="22.5">
      <c r="B34" s="19" t="s">
        <v>35</v>
      </c>
      <c r="C34" s="106">
        <v>20</v>
      </c>
      <c r="D34" s="155">
        <v>12</v>
      </c>
      <c r="E34" s="156"/>
      <c r="F34" s="105">
        <v>8</v>
      </c>
      <c r="G34" s="106"/>
    </row>
    <row r="35" spans="2:7" ht="22.5">
      <c r="B35" s="20" t="s">
        <v>36</v>
      </c>
      <c r="C35" s="108"/>
      <c r="D35" s="155"/>
      <c r="E35" s="156"/>
      <c r="F35" s="107"/>
      <c r="G35" s="108"/>
    </row>
    <row r="36" spans="2:7">
      <c r="B36" s="20" t="s">
        <v>37</v>
      </c>
      <c r="C36" s="108"/>
      <c r="D36" s="155"/>
      <c r="E36" s="156"/>
      <c r="F36" s="107"/>
      <c r="G36" s="108"/>
    </row>
    <row r="37" spans="2:7" ht="15.75" thickBot="1">
      <c r="B37" s="15" t="s">
        <v>38</v>
      </c>
      <c r="C37" s="110"/>
      <c r="D37" s="157"/>
      <c r="E37" s="158"/>
      <c r="F37" s="109"/>
      <c r="G37" s="110"/>
    </row>
    <row r="38" spans="2:7">
      <c r="B38" s="19" t="s">
        <v>39</v>
      </c>
      <c r="C38" s="106">
        <v>20</v>
      </c>
      <c r="D38" s="105">
        <v>6</v>
      </c>
      <c r="E38" s="106"/>
      <c r="F38" s="132"/>
      <c r="G38" s="133"/>
    </row>
    <row r="39" spans="2:7">
      <c r="B39" s="20" t="s">
        <v>40</v>
      </c>
      <c r="C39" s="108"/>
      <c r="D39" s="107"/>
      <c r="E39" s="108"/>
      <c r="F39" s="134"/>
      <c r="G39" s="135"/>
    </row>
    <row r="40" spans="2:7">
      <c r="B40" s="20" t="s">
        <v>41</v>
      </c>
      <c r="C40" s="108"/>
      <c r="D40" s="107"/>
      <c r="E40" s="108"/>
      <c r="F40" s="134"/>
      <c r="G40" s="135"/>
    </row>
    <row r="41" spans="2:7" ht="15.75" thickBot="1">
      <c r="B41" s="15" t="s">
        <v>42</v>
      </c>
      <c r="C41" s="110"/>
      <c r="D41" s="109"/>
      <c r="E41" s="110"/>
      <c r="F41" s="136"/>
      <c r="G41" s="137"/>
    </row>
    <row r="42" spans="2:7">
      <c r="B42" s="19" t="s">
        <v>40</v>
      </c>
      <c r="C42" s="106">
        <v>20</v>
      </c>
      <c r="D42" s="105">
        <v>27</v>
      </c>
      <c r="E42" s="106"/>
      <c r="F42" s="122">
        <v>8</v>
      </c>
      <c r="G42" s="108"/>
    </row>
    <row r="43" spans="2:7">
      <c r="B43" s="20" t="s">
        <v>43</v>
      </c>
      <c r="C43" s="108"/>
      <c r="D43" s="107"/>
      <c r="E43" s="108"/>
      <c r="F43" s="122"/>
      <c r="G43" s="108"/>
    </row>
    <row r="44" spans="2:7">
      <c r="B44" s="20" t="s">
        <v>44</v>
      </c>
      <c r="C44" s="108"/>
      <c r="D44" s="107"/>
      <c r="E44" s="108"/>
      <c r="F44" s="122"/>
      <c r="G44" s="108"/>
    </row>
    <row r="45" spans="2:7" ht="23.25" thickBot="1">
      <c r="B45" s="15" t="s">
        <v>45</v>
      </c>
      <c r="C45" s="110"/>
      <c r="D45" s="109"/>
      <c r="E45" s="110"/>
      <c r="F45" s="122"/>
      <c r="G45" s="108"/>
    </row>
    <row r="46" spans="2:7">
      <c r="B46" s="19" t="s">
        <v>42</v>
      </c>
      <c r="C46" s="106">
        <v>20</v>
      </c>
      <c r="D46" s="107">
        <v>16</v>
      </c>
      <c r="E46" s="122"/>
      <c r="F46" s="105">
        <v>3</v>
      </c>
      <c r="G46" s="106"/>
    </row>
    <row r="47" spans="2:7">
      <c r="B47" s="20" t="s">
        <v>46</v>
      </c>
      <c r="C47" s="108"/>
      <c r="D47" s="107"/>
      <c r="E47" s="122"/>
      <c r="F47" s="107"/>
      <c r="G47" s="108"/>
    </row>
    <row r="48" spans="2:7">
      <c r="B48" s="20" t="s">
        <v>47</v>
      </c>
      <c r="C48" s="108"/>
      <c r="D48" s="107"/>
      <c r="E48" s="122"/>
      <c r="F48" s="107"/>
      <c r="G48" s="108"/>
    </row>
    <row r="49" spans="2:7" ht="15.75" thickBot="1">
      <c r="B49" s="15" t="s">
        <v>48</v>
      </c>
      <c r="C49" s="110"/>
      <c r="D49" s="107"/>
      <c r="E49" s="122"/>
      <c r="F49" s="109"/>
      <c r="G49" s="110"/>
    </row>
    <row r="50" spans="2:7" ht="15.75" thickBot="1">
      <c r="B50" s="32" t="s">
        <v>16</v>
      </c>
      <c r="C50" s="17">
        <f>SUM(C34:C46)</f>
        <v>80</v>
      </c>
      <c r="D50" s="113">
        <f>SUM(D34:E49)</f>
        <v>61</v>
      </c>
      <c r="E50" s="114"/>
      <c r="F50" s="113">
        <f>SUM(F34:G49)</f>
        <v>19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7"/>
    </row>
    <row r="52" spans="2:7" ht="22.5" customHeight="1" thickBot="1">
      <c r="B52" s="118" t="s">
        <v>49</v>
      </c>
      <c r="C52" s="119"/>
      <c r="D52" s="119"/>
      <c r="E52" s="119"/>
      <c r="F52" s="119"/>
      <c r="G52" s="120"/>
    </row>
    <row r="53" spans="2:7">
      <c r="B53" s="19" t="s">
        <v>50</v>
      </c>
      <c r="C53" s="106">
        <v>15</v>
      </c>
      <c r="D53" s="105">
        <v>23</v>
      </c>
      <c r="E53" s="106"/>
      <c r="F53" s="121">
        <v>1</v>
      </c>
      <c r="G53" s="106"/>
    </row>
    <row r="54" spans="2:7">
      <c r="B54" s="20" t="s">
        <v>51</v>
      </c>
      <c r="C54" s="108"/>
      <c r="D54" s="107"/>
      <c r="E54" s="108"/>
      <c r="F54" s="122"/>
      <c r="G54" s="108"/>
    </row>
    <row r="55" spans="2:7" ht="15.75" thickBot="1">
      <c r="B55" s="15" t="s">
        <v>52</v>
      </c>
      <c r="C55" s="110"/>
      <c r="D55" s="109"/>
      <c r="E55" s="110"/>
      <c r="F55" s="122"/>
      <c r="G55" s="108"/>
    </row>
    <row r="56" spans="2:7" ht="23.25" customHeight="1" thickBot="1">
      <c r="B56" s="32" t="s">
        <v>16</v>
      </c>
      <c r="C56" s="17">
        <v>15</v>
      </c>
      <c r="D56" s="111">
        <v>23</v>
      </c>
      <c r="E56" s="112"/>
      <c r="F56" s="113">
        <v>1</v>
      </c>
      <c r="G56" s="114"/>
    </row>
  </sheetData>
  <mergeCells count="38">
    <mergeCell ref="A2:A4"/>
    <mergeCell ref="B2:B4"/>
    <mergeCell ref="C2:C3"/>
    <mergeCell ref="D2:D3"/>
    <mergeCell ref="E2:F2"/>
    <mergeCell ref="E3:E4"/>
    <mergeCell ref="F3:F4"/>
    <mergeCell ref="B32:B33"/>
    <mergeCell ref="C32:C33"/>
    <mergeCell ref="D32:G32"/>
    <mergeCell ref="D33:E33"/>
    <mergeCell ref="F33:G33"/>
    <mergeCell ref="B5:G5"/>
    <mergeCell ref="B12:G12"/>
    <mergeCell ref="B26:G26"/>
    <mergeCell ref="B30:G30"/>
    <mergeCell ref="B31:G31"/>
    <mergeCell ref="C34:C37"/>
    <mergeCell ref="D34:E37"/>
    <mergeCell ref="F34:G37"/>
    <mergeCell ref="C38:C41"/>
    <mergeCell ref="D38:E41"/>
    <mergeCell ref="F38:G41"/>
    <mergeCell ref="C42:C45"/>
    <mergeCell ref="D42:E45"/>
    <mergeCell ref="F42:G45"/>
    <mergeCell ref="C46:C49"/>
    <mergeCell ref="D46:E49"/>
    <mergeCell ref="F46:G49"/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B1" sqref="B1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5" width="9.28515625" customWidth="1"/>
    <col min="6" max="6" width="12" customWidth="1"/>
  </cols>
  <sheetData>
    <row r="1" spans="1:8" ht="16.5" thickBot="1">
      <c r="B1" s="18" t="s">
        <v>57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3</v>
      </c>
      <c r="F2" s="145"/>
      <c r="G2" s="1" t="s">
        <v>4</v>
      </c>
      <c r="H2" s="2"/>
    </row>
    <row r="3" spans="1:8" ht="20.25" thickBot="1">
      <c r="A3" s="139"/>
      <c r="B3" s="142"/>
      <c r="C3" s="143"/>
      <c r="D3" s="143"/>
      <c r="E3" s="141" t="s">
        <v>6</v>
      </c>
      <c r="F3" s="141" t="s">
        <v>7</v>
      </c>
      <c r="G3" s="3" t="s">
        <v>5</v>
      </c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143"/>
      <c r="G4" s="4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5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53</v>
      </c>
      <c r="F6" s="8">
        <v>173</v>
      </c>
      <c r="G6" s="9"/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24</v>
      </c>
      <c r="F7" s="22">
        <v>19</v>
      </c>
      <c r="G7" s="21"/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49</v>
      </c>
      <c r="F8" s="22">
        <v>73</v>
      </c>
      <c r="G8" s="22"/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55</v>
      </c>
      <c r="F9" s="22">
        <v>162</v>
      </c>
      <c r="G9" s="22"/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45</v>
      </c>
      <c r="F10" s="22">
        <v>93</v>
      </c>
      <c r="G10" s="22"/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226</v>
      </c>
      <c r="F11" s="24">
        <f>SUM(F6:F10)</f>
        <v>520</v>
      </c>
      <c r="G11" s="24"/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8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1</v>
      </c>
      <c r="F13" s="22">
        <v>5</v>
      </c>
      <c r="G13" s="22"/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9</v>
      </c>
      <c r="F14" s="22">
        <v>5</v>
      </c>
      <c r="G14" s="22"/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16</v>
      </c>
      <c r="F15" s="22">
        <v>9</v>
      </c>
      <c r="G15" s="22"/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16</v>
      </c>
      <c r="F16" s="8">
        <v>5</v>
      </c>
      <c r="G16" s="8"/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25</v>
      </c>
      <c r="F17" s="8">
        <v>102</v>
      </c>
      <c r="G17" s="8"/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16</v>
      </c>
      <c r="F18" s="8">
        <v>62</v>
      </c>
      <c r="G18" s="8"/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11</v>
      </c>
      <c r="F19" s="8">
        <v>50</v>
      </c>
      <c r="G19" s="8"/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16</v>
      </c>
      <c r="F20" s="8">
        <v>34</v>
      </c>
      <c r="G20" s="8"/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19</v>
      </c>
      <c r="F21" s="8">
        <v>32</v>
      </c>
      <c r="G21" s="8"/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12</v>
      </c>
      <c r="F22" s="8">
        <v>12</v>
      </c>
      <c r="G22" s="8"/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23</v>
      </c>
      <c r="F23" s="8">
        <v>74</v>
      </c>
      <c r="G23" s="8">
        <v>2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39</v>
      </c>
      <c r="F24" s="8">
        <v>39</v>
      </c>
      <c r="G24" s="9"/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203</v>
      </c>
      <c r="F25" s="12">
        <f t="shared" si="1"/>
        <v>429</v>
      </c>
      <c r="G25" s="12">
        <f t="shared" si="1"/>
        <v>2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5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9"/>
      <c r="F27" s="14"/>
      <c r="G27" s="8">
        <v>5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/>
      <c r="F28" s="27"/>
      <c r="G28" s="27">
        <v>5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7"/>
    </row>
    <row r="31" spans="1:8" ht="22.5" customHeight="1" thickBot="1">
      <c r="B31" s="129" t="s">
        <v>33</v>
      </c>
      <c r="C31" s="130"/>
      <c r="D31" s="130"/>
      <c r="E31" s="130"/>
      <c r="F31" s="130"/>
      <c r="G31" s="131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2"/>
    </row>
    <row r="33" spans="2:7" ht="15.75" thickBot="1">
      <c r="B33" s="147"/>
      <c r="C33" s="149"/>
      <c r="D33" s="153" t="s">
        <v>6</v>
      </c>
      <c r="E33" s="154"/>
      <c r="F33" s="153" t="s">
        <v>7</v>
      </c>
      <c r="G33" s="154"/>
    </row>
    <row r="34" spans="2:7" ht="22.5">
      <c r="B34" s="19" t="s">
        <v>35</v>
      </c>
      <c r="C34" s="106">
        <v>20</v>
      </c>
      <c r="D34" s="155">
        <v>15</v>
      </c>
      <c r="E34" s="156"/>
      <c r="F34" s="105">
        <v>9</v>
      </c>
      <c r="G34" s="106"/>
    </row>
    <row r="35" spans="2:7" ht="22.5">
      <c r="B35" s="20" t="s">
        <v>36</v>
      </c>
      <c r="C35" s="108"/>
      <c r="D35" s="155"/>
      <c r="E35" s="156"/>
      <c r="F35" s="107"/>
      <c r="G35" s="108"/>
    </row>
    <row r="36" spans="2:7">
      <c r="B36" s="20" t="s">
        <v>37</v>
      </c>
      <c r="C36" s="108"/>
      <c r="D36" s="155"/>
      <c r="E36" s="156"/>
      <c r="F36" s="107"/>
      <c r="G36" s="108"/>
    </row>
    <row r="37" spans="2:7" ht="15.75" thickBot="1">
      <c r="B37" s="15" t="s">
        <v>38</v>
      </c>
      <c r="C37" s="110"/>
      <c r="D37" s="157"/>
      <c r="E37" s="158"/>
      <c r="F37" s="109"/>
      <c r="G37" s="110"/>
    </row>
    <row r="38" spans="2:7">
      <c r="B38" s="19" t="s">
        <v>39</v>
      </c>
      <c r="C38" s="106">
        <v>20</v>
      </c>
      <c r="D38" s="105">
        <v>6</v>
      </c>
      <c r="E38" s="106"/>
      <c r="F38" s="132">
        <v>1</v>
      </c>
      <c r="G38" s="133"/>
    </row>
    <row r="39" spans="2:7">
      <c r="B39" s="20" t="s">
        <v>40</v>
      </c>
      <c r="C39" s="108"/>
      <c r="D39" s="107"/>
      <c r="E39" s="108"/>
      <c r="F39" s="134"/>
      <c r="G39" s="135"/>
    </row>
    <row r="40" spans="2:7">
      <c r="B40" s="20" t="s">
        <v>41</v>
      </c>
      <c r="C40" s="108"/>
      <c r="D40" s="107"/>
      <c r="E40" s="108"/>
      <c r="F40" s="134"/>
      <c r="G40" s="135"/>
    </row>
    <row r="41" spans="2:7" ht="15.75" thickBot="1">
      <c r="B41" s="15" t="s">
        <v>42</v>
      </c>
      <c r="C41" s="110"/>
      <c r="D41" s="109"/>
      <c r="E41" s="110"/>
      <c r="F41" s="136"/>
      <c r="G41" s="137"/>
    </row>
    <row r="42" spans="2:7">
      <c r="B42" s="19" t="s">
        <v>40</v>
      </c>
      <c r="C42" s="106">
        <v>20</v>
      </c>
      <c r="D42" s="105">
        <v>27</v>
      </c>
      <c r="E42" s="106"/>
      <c r="F42" s="122">
        <v>8</v>
      </c>
      <c r="G42" s="108"/>
    </row>
    <row r="43" spans="2:7">
      <c r="B43" s="20" t="s">
        <v>43</v>
      </c>
      <c r="C43" s="108"/>
      <c r="D43" s="107"/>
      <c r="E43" s="108"/>
      <c r="F43" s="122"/>
      <c r="G43" s="108"/>
    </row>
    <row r="44" spans="2:7">
      <c r="B44" s="20" t="s">
        <v>44</v>
      </c>
      <c r="C44" s="108"/>
      <c r="D44" s="107"/>
      <c r="E44" s="108"/>
      <c r="F44" s="122"/>
      <c r="G44" s="108"/>
    </row>
    <row r="45" spans="2:7" ht="23.25" thickBot="1">
      <c r="B45" s="15" t="s">
        <v>45</v>
      </c>
      <c r="C45" s="110"/>
      <c r="D45" s="109"/>
      <c r="E45" s="110"/>
      <c r="F45" s="122"/>
      <c r="G45" s="108"/>
    </row>
    <row r="46" spans="2:7">
      <c r="B46" s="19" t="s">
        <v>42</v>
      </c>
      <c r="C46" s="106">
        <v>20</v>
      </c>
      <c r="D46" s="107">
        <v>17</v>
      </c>
      <c r="E46" s="122"/>
      <c r="F46" s="105">
        <v>4</v>
      </c>
      <c r="G46" s="106"/>
    </row>
    <row r="47" spans="2:7">
      <c r="B47" s="20" t="s">
        <v>46</v>
      </c>
      <c r="C47" s="108"/>
      <c r="D47" s="107"/>
      <c r="E47" s="122"/>
      <c r="F47" s="107"/>
      <c r="G47" s="108"/>
    </row>
    <row r="48" spans="2:7">
      <c r="B48" s="20" t="s">
        <v>47</v>
      </c>
      <c r="C48" s="108"/>
      <c r="D48" s="107"/>
      <c r="E48" s="122"/>
      <c r="F48" s="107"/>
      <c r="G48" s="108"/>
    </row>
    <row r="49" spans="2:7" ht="15.75" thickBot="1">
      <c r="B49" s="15" t="s">
        <v>48</v>
      </c>
      <c r="C49" s="110"/>
      <c r="D49" s="107"/>
      <c r="E49" s="122"/>
      <c r="F49" s="109"/>
      <c r="G49" s="110"/>
    </row>
    <row r="50" spans="2:7" ht="15.75" thickBot="1">
      <c r="B50" s="33" t="s">
        <v>16</v>
      </c>
      <c r="C50" s="17">
        <f>SUM(C34:C46)</f>
        <v>80</v>
      </c>
      <c r="D50" s="113">
        <f>SUM(D34:E49)</f>
        <v>65</v>
      </c>
      <c r="E50" s="114"/>
      <c r="F50" s="113">
        <f>SUM(F34:G49)</f>
        <v>22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7"/>
    </row>
    <row r="52" spans="2:7" ht="22.5" customHeight="1" thickBot="1">
      <c r="B52" s="118" t="s">
        <v>49</v>
      </c>
      <c r="C52" s="119"/>
      <c r="D52" s="119"/>
      <c r="E52" s="119"/>
      <c r="F52" s="119"/>
      <c r="G52" s="120"/>
    </row>
    <row r="53" spans="2:7">
      <c r="B53" s="19" t="s">
        <v>50</v>
      </c>
      <c r="C53" s="106">
        <v>15</v>
      </c>
      <c r="D53" s="105">
        <v>23</v>
      </c>
      <c r="E53" s="106"/>
      <c r="F53" s="121">
        <v>1</v>
      </c>
      <c r="G53" s="106"/>
    </row>
    <row r="54" spans="2:7">
      <c r="B54" s="20" t="s">
        <v>51</v>
      </c>
      <c r="C54" s="108"/>
      <c r="D54" s="107"/>
      <c r="E54" s="108"/>
      <c r="F54" s="122"/>
      <c r="G54" s="108"/>
    </row>
    <row r="55" spans="2:7" ht="15.75" thickBot="1">
      <c r="B55" s="15" t="s">
        <v>52</v>
      </c>
      <c r="C55" s="110"/>
      <c r="D55" s="109"/>
      <c r="E55" s="110"/>
      <c r="F55" s="122"/>
      <c r="G55" s="108"/>
    </row>
    <row r="56" spans="2:7" ht="23.25" customHeight="1" thickBot="1">
      <c r="B56" s="33" t="s">
        <v>16</v>
      </c>
      <c r="C56" s="17">
        <v>15</v>
      </c>
      <c r="D56" s="111">
        <v>23</v>
      </c>
      <c r="E56" s="112"/>
      <c r="F56" s="113">
        <v>1</v>
      </c>
      <c r="G56" s="114"/>
    </row>
  </sheetData>
  <mergeCells count="38"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  <mergeCell ref="C42:C45"/>
    <mergeCell ref="D42:E45"/>
    <mergeCell ref="F42:G45"/>
    <mergeCell ref="C46:C49"/>
    <mergeCell ref="D46:E49"/>
    <mergeCell ref="F46:G49"/>
    <mergeCell ref="C34:C37"/>
    <mergeCell ref="D34:E37"/>
    <mergeCell ref="F34:G37"/>
    <mergeCell ref="C38:C41"/>
    <mergeCell ref="D38:E41"/>
    <mergeCell ref="F38:G41"/>
    <mergeCell ref="B5:G5"/>
    <mergeCell ref="B12:G12"/>
    <mergeCell ref="B26:G26"/>
    <mergeCell ref="B30:G30"/>
    <mergeCell ref="B31:G31"/>
    <mergeCell ref="B32:B33"/>
    <mergeCell ref="C32:C33"/>
    <mergeCell ref="D32:G32"/>
    <mergeCell ref="D33:E33"/>
    <mergeCell ref="F33:G33"/>
    <mergeCell ref="A2:A4"/>
    <mergeCell ref="B2:B4"/>
    <mergeCell ref="C2:C3"/>
    <mergeCell ref="D2:D3"/>
    <mergeCell ref="E2:F2"/>
    <mergeCell ref="E3:E4"/>
    <mergeCell ref="F3:F4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I23" sqref="I23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5" width="9.28515625" customWidth="1"/>
    <col min="6" max="6" width="12" customWidth="1"/>
  </cols>
  <sheetData>
    <row r="1" spans="1:8" ht="16.5" thickBot="1">
      <c r="B1" s="18" t="s">
        <v>58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3</v>
      </c>
      <c r="F2" s="145"/>
      <c r="G2" s="1" t="s">
        <v>4</v>
      </c>
      <c r="H2" s="2"/>
    </row>
    <row r="3" spans="1:8" ht="20.25" thickBot="1">
      <c r="A3" s="139"/>
      <c r="B3" s="142"/>
      <c r="C3" s="143"/>
      <c r="D3" s="143"/>
      <c r="E3" s="141" t="s">
        <v>6</v>
      </c>
      <c r="F3" s="141" t="s">
        <v>7</v>
      </c>
      <c r="G3" s="3" t="s">
        <v>5</v>
      </c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143"/>
      <c r="G4" s="4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5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54</v>
      </c>
      <c r="F6" s="8">
        <v>174</v>
      </c>
      <c r="G6" s="9"/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26</v>
      </c>
      <c r="F7" s="22">
        <v>22</v>
      </c>
      <c r="G7" s="21"/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49</v>
      </c>
      <c r="F8" s="22">
        <v>76</v>
      </c>
      <c r="G8" s="22"/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56</v>
      </c>
      <c r="F9" s="22">
        <v>167</v>
      </c>
      <c r="G9" s="22"/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47</v>
      </c>
      <c r="F10" s="22">
        <v>95</v>
      </c>
      <c r="G10" s="22"/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232</v>
      </c>
      <c r="F11" s="24">
        <f>SUM(F6:F10)</f>
        <v>534</v>
      </c>
      <c r="G11" s="24"/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8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1</v>
      </c>
      <c r="F13" s="22">
        <v>5</v>
      </c>
      <c r="G13" s="22"/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9</v>
      </c>
      <c r="F14" s="22">
        <v>6</v>
      </c>
      <c r="G14" s="22"/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16</v>
      </c>
      <c r="F15" s="22">
        <v>11</v>
      </c>
      <c r="G15" s="22"/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16</v>
      </c>
      <c r="F16" s="8">
        <v>5</v>
      </c>
      <c r="G16" s="8"/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25</v>
      </c>
      <c r="F17" s="8">
        <v>104</v>
      </c>
      <c r="G17" s="8"/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16</v>
      </c>
      <c r="F18" s="8">
        <v>67</v>
      </c>
      <c r="G18" s="8"/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11</v>
      </c>
      <c r="F19" s="8">
        <v>50</v>
      </c>
      <c r="G19" s="8"/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18</v>
      </c>
      <c r="F20" s="8">
        <v>35</v>
      </c>
      <c r="G20" s="8"/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18</v>
      </c>
      <c r="F21" s="8">
        <v>34</v>
      </c>
      <c r="G21" s="8"/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14</v>
      </c>
      <c r="F22" s="8">
        <v>11</v>
      </c>
      <c r="G22" s="8">
        <v>1</v>
      </c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23</v>
      </c>
      <c r="F23" s="8">
        <v>75</v>
      </c>
      <c r="G23" s="8">
        <v>2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39</v>
      </c>
      <c r="F24" s="8">
        <v>41</v>
      </c>
      <c r="G24" s="8">
        <v>1</v>
      </c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206</v>
      </c>
      <c r="F25" s="12">
        <f t="shared" si="1"/>
        <v>444</v>
      </c>
      <c r="G25" s="12">
        <f t="shared" si="1"/>
        <v>4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5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9"/>
      <c r="F27" s="14"/>
      <c r="G27" s="8">
        <v>6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/>
      <c r="F28" s="27"/>
      <c r="G28" s="27">
        <v>5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7"/>
    </row>
    <row r="31" spans="1:8" ht="22.5" customHeight="1" thickBot="1">
      <c r="B31" s="129" t="s">
        <v>33</v>
      </c>
      <c r="C31" s="130"/>
      <c r="D31" s="130"/>
      <c r="E31" s="130"/>
      <c r="F31" s="130"/>
      <c r="G31" s="131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2"/>
    </row>
    <row r="33" spans="2:7" ht="15.75" thickBot="1">
      <c r="B33" s="147"/>
      <c r="C33" s="149"/>
      <c r="D33" s="153" t="s">
        <v>6</v>
      </c>
      <c r="E33" s="154"/>
      <c r="F33" s="153" t="s">
        <v>7</v>
      </c>
      <c r="G33" s="154"/>
    </row>
    <row r="34" spans="2:7" ht="22.5">
      <c r="B34" s="19" t="s">
        <v>35</v>
      </c>
      <c r="C34" s="106">
        <v>20</v>
      </c>
      <c r="D34" s="155">
        <v>15</v>
      </c>
      <c r="E34" s="156"/>
      <c r="F34" s="105">
        <v>10</v>
      </c>
      <c r="G34" s="106"/>
    </row>
    <row r="35" spans="2:7" ht="22.5">
      <c r="B35" s="20" t="s">
        <v>36</v>
      </c>
      <c r="C35" s="108"/>
      <c r="D35" s="155"/>
      <c r="E35" s="156"/>
      <c r="F35" s="107"/>
      <c r="G35" s="108"/>
    </row>
    <row r="36" spans="2:7">
      <c r="B36" s="20" t="s">
        <v>37</v>
      </c>
      <c r="C36" s="108"/>
      <c r="D36" s="155"/>
      <c r="E36" s="156"/>
      <c r="F36" s="107"/>
      <c r="G36" s="108"/>
    </row>
    <row r="37" spans="2:7" ht="15.75" thickBot="1">
      <c r="B37" s="15" t="s">
        <v>38</v>
      </c>
      <c r="C37" s="110"/>
      <c r="D37" s="157"/>
      <c r="E37" s="158"/>
      <c r="F37" s="109"/>
      <c r="G37" s="110"/>
    </row>
    <row r="38" spans="2:7">
      <c r="B38" s="19" t="s">
        <v>39</v>
      </c>
      <c r="C38" s="106">
        <v>20</v>
      </c>
      <c r="D38" s="105">
        <v>6</v>
      </c>
      <c r="E38" s="106"/>
      <c r="F38" s="132">
        <v>1</v>
      </c>
      <c r="G38" s="133"/>
    </row>
    <row r="39" spans="2:7">
      <c r="B39" s="20" t="s">
        <v>40</v>
      </c>
      <c r="C39" s="108"/>
      <c r="D39" s="107"/>
      <c r="E39" s="108"/>
      <c r="F39" s="134"/>
      <c r="G39" s="135"/>
    </row>
    <row r="40" spans="2:7">
      <c r="B40" s="20" t="s">
        <v>41</v>
      </c>
      <c r="C40" s="108"/>
      <c r="D40" s="107"/>
      <c r="E40" s="108"/>
      <c r="F40" s="134"/>
      <c r="G40" s="135"/>
    </row>
    <row r="41" spans="2:7" ht="15.75" thickBot="1">
      <c r="B41" s="15" t="s">
        <v>42</v>
      </c>
      <c r="C41" s="110"/>
      <c r="D41" s="109"/>
      <c r="E41" s="110"/>
      <c r="F41" s="136"/>
      <c r="G41" s="137"/>
    </row>
    <row r="42" spans="2:7">
      <c r="B42" s="19" t="s">
        <v>40</v>
      </c>
      <c r="C42" s="106">
        <v>20</v>
      </c>
      <c r="D42" s="105">
        <v>27</v>
      </c>
      <c r="E42" s="106"/>
      <c r="F42" s="122">
        <v>8</v>
      </c>
      <c r="G42" s="108"/>
    </row>
    <row r="43" spans="2:7">
      <c r="B43" s="20" t="s">
        <v>43</v>
      </c>
      <c r="C43" s="108"/>
      <c r="D43" s="107"/>
      <c r="E43" s="108"/>
      <c r="F43" s="122"/>
      <c r="G43" s="108"/>
    </row>
    <row r="44" spans="2:7">
      <c r="B44" s="20" t="s">
        <v>44</v>
      </c>
      <c r="C44" s="108"/>
      <c r="D44" s="107"/>
      <c r="E44" s="108"/>
      <c r="F44" s="122"/>
      <c r="G44" s="108"/>
    </row>
    <row r="45" spans="2:7" ht="23.25" thickBot="1">
      <c r="B45" s="15" t="s">
        <v>45</v>
      </c>
      <c r="C45" s="110"/>
      <c r="D45" s="109"/>
      <c r="E45" s="110"/>
      <c r="F45" s="122"/>
      <c r="G45" s="108"/>
    </row>
    <row r="46" spans="2:7">
      <c r="B46" s="19" t="s">
        <v>42</v>
      </c>
      <c r="C46" s="106">
        <v>20</v>
      </c>
      <c r="D46" s="107">
        <v>18</v>
      </c>
      <c r="E46" s="122"/>
      <c r="F46" s="105">
        <v>4</v>
      </c>
      <c r="G46" s="106"/>
    </row>
    <row r="47" spans="2:7">
      <c r="B47" s="20" t="s">
        <v>46</v>
      </c>
      <c r="C47" s="108"/>
      <c r="D47" s="107"/>
      <c r="E47" s="122"/>
      <c r="F47" s="107"/>
      <c r="G47" s="108"/>
    </row>
    <row r="48" spans="2:7">
      <c r="B48" s="20" t="s">
        <v>47</v>
      </c>
      <c r="C48" s="108"/>
      <c r="D48" s="107"/>
      <c r="E48" s="122"/>
      <c r="F48" s="107"/>
      <c r="G48" s="108"/>
    </row>
    <row r="49" spans="2:7" ht="15.75" thickBot="1">
      <c r="B49" s="15" t="s">
        <v>48</v>
      </c>
      <c r="C49" s="110"/>
      <c r="D49" s="107"/>
      <c r="E49" s="122"/>
      <c r="F49" s="109"/>
      <c r="G49" s="110"/>
    </row>
    <row r="50" spans="2:7" ht="15.75" thickBot="1">
      <c r="B50" s="34" t="s">
        <v>16</v>
      </c>
      <c r="C50" s="17">
        <f>SUM(C34:C46)</f>
        <v>80</v>
      </c>
      <c r="D50" s="113">
        <f>SUM(D34:E49)</f>
        <v>66</v>
      </c>
      <c r="E50" s="114"/>
      <c r="F50" s="113">
        <f>SUM(F34:G49)</f>
        <v>23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7"/>
    </row>
    <row r="52" spans="2:7" ht="22.5" customHeight="1" thickBot="1">
      <c r="B52" s="118" t="s">
        <v>49</v>
      </c>
      <c r="C52" s="119"/>
      <c r="D52" s="119"/>
      <c r="E52" s="119"/>
      <c r="F52" s="119"/>
      <c r="G52" s="120"/>
    </row>
    <row r="53" spans="2:7">
      <c r="B53" s="19" t="s">
        <v>50</v>
      </c>
      <c r="C53" s="106">
        <v>15</v>
      </c>
      <c r="D53" s="105">
        <v>23</v>
      </c>
      <c r="E53" s="106"/>
      <c r="F53" s="121">
        <v>1</v>
      </c>
      <c r="G53" s="106"/>
    </row>
    <row r="54" spans="2:7">
      <c r="B54" s="20" t="s">
        <v>51</v>
      </c>
      <c r="C54" s="108"/>
      <c r="D54" s="107"/>
      <c r="E54" s="108"/>
      <c r="F54" s="122"/>
      <c r="G54" s="108"/>
    </row>
    <row r="55" spans="2:7" ht="15.75" thickBot="1">
      <c r="B55" s="15" t="s">
        <v>52</v>
      </c>
      <c r="C55" s="110"/>
      <c r="D55" s="109"/>
      <c r="E55" s="110"/>
      <c r="F55" s="122"/>
      <c r="G55" s="108"/>
    </row>
    <row r="56" spans="2:7" ht="23.25" customHeight="1" thickBot="1">
      <c r="B56" s="34" t="s">
        <v>16</v>
      </c>
      <c r="C56" s="17">
        <v>15</v>
      </c>
      <c r="D56" s="111">
        <v>23</v>
      </c>
      <c r="E56" s="112"/>
      <c r="F56" s="113">
        <v>1</v>
      </c>
      <c r="G56" s="114"/>
    </row>
  </sheetData>
  <mergeCells count="38">
    <mergeCell ref="A2:A4"/>
    <mergeCell ref="B2:B4"/>
    <mergeCell ref="C2:C3"/>
    <mergeCell ref="D2:D3"/>
    <mergeCell ref="E2:F2"/>
    <mergeCell ref="E3:E4"/>
    <mergeCell ref="F3:F4"/>
    <mergeCell ref="B32:B33"/>
    <mergeCell ref="C32:C33"/>
    <mergeCell ref="D32:G32"/>
    <mergeCell ref="D33:E33"/>
    <mergeCell ref="F33:G33"/>
    <mergeCell ref="B5:G5"/>
    <mergeCell ref="B12:G12"/>
    <mergeCell ref="B26:G26"/>
    <mergeCell ref="B30:G30"/>
    <mergeCell ref="B31:G31"/>
    <mergeCell ref="C34:C37"/>
    <mergeCell ref="D34:E37"/>
    <mergeCell ref="F34:G37"/>
    <mergeCell ref="C38:C41"/>
    <mergeCell ref="D38:E41"/>
    <mergeCell ref="F38:G41"/>
    <mergeCell ref="C42:C45"/>
    <mergeCell ref="D42:E45"/>
    <mergeCell ref="F42:G45"/>
    <mergeCell ref="C46:C49"/>
    <mergeCell ref="D46:E49"/>
    <mergeCell ref="F46:G49"/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6"/>
  <sheetViews>
    <sheetView topLeftCell="A4" workbookViewId="0">
      <selection activeCell="N23" sqref="N23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5" width="9.28515625" customWidth="1"/>
    <col min="6" max="6" width="12" customWidth="1"/>
  </cols>
  <sheetData>
    <row r="1" spans="1:8" ht="16.5" thickBot="1">
      <c r="B1" s="18" t="s">
        <v>59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3</v>
      </c>
      <c r="F2" s="145"/>
      <c r="G2" s="1" t="s">
        <v>4</v>
      </c>
      <c r="H2" s="2"/>
    </row>
    <row r="3" spans="1:8" ht="20.25" thickBot="1">
      <c r="A3" s="139"/>
      <c r="B3" s="142"/>
      <c r="C3" s="143"/>
      <c r="D3" s="143"/>
      <c r="E3" s="141" t="s">
        <v>6</v>
      </c>
      <c r="F3" s="141" t="s">
        <v>7</v>
      </c>
      <c r="G3" s="3" t="s">
        <v>5</v>
      </c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143"/>
      <c r="G4" s="4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5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54</v>
      </c>
      <c r="F6" s="8">
        <v>177</v>
      </c>
      <c r="G6" s="9"/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31</v>
      </c>
      <c r="F7" s="22">
        <v>25</v>
      </c>
      <c r="G7" s="21"/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48</v>
      </c>
      <c r="F8" s="22">
        <v>77</v>
      </c>
      <c r="G8" s="22"/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57</v>
      </c>
      <c r="F9" s="22">
        <v>169</v>
      </c>
      <c r="G9" s="22"/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45</v>
      </c>
      <c r="F10" s="22">
        <v>97</v>
      </c>
      <c r="G10" s="22"/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235</v>
      </c>
      <c r="F11" s="24">
        <f>SUM(F6:F10)</f>
        <v>545</v>
      </c>
      <c r="G11" s="24"/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8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1</v>
      </c>
      <c r="F13" s="22">
        <v>5</v>
      </c>
      <c r="G13" s="22"/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9</v>
      </c>
      <c r="F14" s="22">
        <v>7</v>
      </c>
      <c r="G14" s="22"/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16</v>
      </c>
      <c r="F15" s="22">
        <v>12</v>
      </c>
      <c r="G15" s="22"/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16</v>
      </c>
      <c r="F16" s="8">
        <v>5</v>
      </c>
      <c r="G16" s="8"/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26</v>
      </c>
      <c r="F17" s="8">
        <v>105</v>
      </c>
      <c r="G17" s="8"/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18</v>
      </c>
      <c r="F18" s="8">
        <v>70</v>
      </c>
      <c r="G18" s="8"/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15</v>
      </c>
      <c r="F19" s="8">
        <v>49</v>
      </c>
      <c r="G19" s="8"/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19</v>
      </c>
      <c r="F20" s="8">
        <v>34</v>
      </c>
      <c r="G20" s="8"/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20</v>
      </c>
      <c r="F21" s="8">
        <v>35</v>
      </c>
      <c r="G21" s="8"/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15</v>
      </c>
      <c r="F22" s="8">
        <v>12</v>
      </c>
      <c r="G22" s="8">
        <v>1</v>
      </c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26</v>
      </c>
      <c r="F23" s="8">
        <v>74</v>
      </c>
      <c r="G23" s="8">
        <v>2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43</v>
      </c>
      <c r="F24" s="8">
        <v>39</v>
      </c>
      <c r="G24" s="8">
        <v>3</v>
      </c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224</v>
      </c>
      <c r="F25" s="12">
        <f t="shared" si="1"/>
        <v>447</v>
      </c>
      <c r="G25" s="12">
        <f t="shared" si="1"/>
        <v>6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5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9"/>
      <c r="F27" s="14"/>
      <c r="G27" s="8">
        <v>6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/>
      <c r="F28" s="27"/>
      <c r="G28" s="27">
        <v>5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7"/>
    </row>
    <row r="31" spans="1:8" ht="22.5" customHeight="1" thickBot="1">
      <c r="B31" s="129" t="s">
        <v>33</v>
      </c>
      <c r="C31" s="130"/>
      <c r="D31" s="130"/>
      <c r="E31" s="130"/>
      <c r="F31" s="130"/>
      <c r="G31" s="131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2"/>
    </row>
    <row r="33" spans="2:7" ht="15.75" thickBot="1">
      <c r="B33" s="147"/>
      <c r="C33" s="149"/>
      <c r="D33" s="153" t="s">
        <v>6</v>
      </c>
      <c r="E33" s="154"/>
      <c r="F33" s="153" t="s">
        <v>7</v>
      </c>
      <c r="G33" s="154"/>
    </row>
    <row r="34" spans="2:7" ht="22.5">
      <c r="B34" s="19" t="s">
        <v>35</v>
      </c>
      <c r="C34" s="106">
        <v>20</v>
      </c>
      <c r="D34" s="155">
        <v>16</v>
      </c>
      <c r="E34" s="156"/>
      <c r="F34" s="105">
        <v>10</v>
      </c>
      <c r="G34" s="106"/>
    </row>
    <row r="35" spans="2:7" ht="22.5">
      <c r="B35" s="20" t="s">
        <v>36</v>
      </c>
      <c r="C35" s="108"/>
      <c r="D35" s="155"/>
      <c r="E35" s="156"/>
      <c r="F35" s="107"/>
      <c r="G35" s="108"/>
    </row>
    <row r="36" spans="2:7">
      <c r="B36" s="20" t="s">
        <v>37</v>
      </c>
      <c r="C36" s="108"/>
      <c r="D36" s="155"/>
      <c r="E36" s="156"/>
      <c r="F36" s="107"/>
      <c r="G36" s="108"/>
    </row>
    <row r="37" spans="2:7" ht="15.75" thickBot="1">
      <c r="B37" s="15" t="s">
        <v>38</v>
      </c>
      <c r="C37" s="110"/>
      <c r="D37" s="157"/>
      <c r="E37" s="158"/>
      <c r="F37" s="109"/>
      <c r="G37" s="110"/>
    </row>
    <row r="38" spans="2:7">
      <c r="B38" s="19" t="s">
        <v>39</v>
      </c>
      <c r="C38" s="106">
        <v>20</v>
      </c>
      <c r="D38" s="105">
        <v>7</v>
      </c>
      <c r="E38" s="106"/>
      <c r="F38" s="132">
        <v>1</v>
      </c>
      <c r="G38" s="133"/>
    </row>
    <row r="39" spans="2:7">
      <c r="B39" s="20" t="s">
        <v>40</v>
      </c>
      <c r="C39" s="108"/>
      <c r="D39" s="107"/>
      <c r="E39" s="108"/>
      <c r="F39" s="134"/>
      <c r="G39" s="135"/>
    </row>
    <row r="40" spans="2:7">
      <c r="B40" s="20" t="s">
        <v>41</v>
      </c>
      <c r="C40" s="108"/>
      <c r="D40" s="107"/>
      <c r="E40" s="108"/>
      <c r="F40" s="134"/>
      <c r="G40" s="135"/>
    </row>
    <row r="41" spans="2:7" ht="15.75" thickBot="1">
      <c r="B41" s="15" t="s">
        <v>42</v>
      </c>
      <c r="C41" s="110"/>
      <c r="D41" s="109"/>
      <c r="E41" s="110"/>
      <c r="F41" s="136"/>
      <c r="G41" s="137"/>
    </row>
    <row r="42" spans="2:7">
      <c r="B42" s="19" t="s">
        <v>40</v>
      </c>
      <c r="C42" s="106">
        <v>20</v>
      </c>
      <c r="D42" s="105">
        <v>27</v>
      </c>
      <c r="E42" s="106"/>
      <c r="F42" s="122">
        <v>8</v>
      </c>
      <c r="G42" s="108"/>
    </row>
    <row r="43" spans="2:7">
      <c r="B43" s="20" t="s">
        <v>43</v>
      </c>
      <c r="C43" s="108"/>
      <c r="D43" s="107"/>
      <c r="E43" s="108"/>
      <c r="F43" s="122"/>
      <c r="G43" s="108"/>
    </row>
    <row r="44" spans="2:7">
      <c r="B44" s="20" t="s">
        <v>44</v>
      </c>
      <c r="C44" s="108"/>
      <c r="D44" s="107"/>
      <c r="E44" s="108"/>
      <c r="F44" s="122"/>
      <c r="G44" s="108"/>
    </row>
    <row r="45" spans="2:7" ht="23.25" thickBot="1">
      <c r="B45" s="15" t="s">
        <v>45</v>
      </c>
      <c r="C45" s="110"/>
      <c r="D45" s="109"/>
      <c r="E45" s="110"/>
      <c r="F45" s="122"/>
      <c r="G45" s="108"/>
    </row>
    <row r="46" spans="2:7">
      <c r="B46" s="19" t="s">
        <v>42</v>
      </c>
      <c r="C46" s="106">
        <v>20</v>
      </c>
      <c r="D46" s="107">
        <v>17</v>
      </c>
      <c r="E46" s="122"/>
      <c r="F46" s="105">
        <v>4</v>
      </c>
      <c r="G46" s="106"/>
    </row>
    <row r="47" spans="2:7">
      <c r="B47" s="20" t="s">
        <v>46</v>
      </c>
      <c r="C47" s="108"/>
      <c r="D47" s="107"/>
      <c r="E47" s="122"/>
      <c r="F47" s="107"/>
      <c r="G47" s="108"/>
    </row>
    <row r="48" spans="2:7">
      <c r="B48" s="20" t="s">
        <v>47</v>
      </c>
      <c r="C48" s="108"/>
      <c r="D48" s="107"/>
      <c r="E48" s="122"/>
      <c r="F48" s="107"/>
      <c r="G48" s="108"/>
    </row>
    <row r="49" spans="2:7" ht="15.75" thickBot="1">
      <c r="B49" s="15" t="s">
        <v>48</v>
      </c>
      <c r="C49" s="110"/>
      <c r="D49" s="107"/>
      <c r="E49" s="122"/>
      <c r="F49" s="109"/>
      <c r="G49" s="110"/>
    </row>
    <row r="50" spans="2:7" ht="15.75" thickBot="1">
      <c r="B50" s="35" t="s">
        <v>16</v>
      </c>
      <c r="C50" s="17">
        <f>SUM(C34:C46)</f>
        <v>80</v>
      </c>
      <c r="D50" s="113">
        <f>SUM(D34:E49)</f>
        <v>67</v>
      </c>
      <c r="E50" s="114"/>
      <c r="F50" s="113">
        <f>SUM(F34:G49)</f>
        <v>23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7"/>
    </row>
    <row r="52" spans="2:7" ht="22.5" customHeight="1" thickBot="1">
      <c r="B52" s="118" t="s">
        <v>49</v>
      </c>
      <c r="C52" s="119"/>
      <c r="D52" s="119"/>
      <c r="E52" s="119"/>
      <c r="F52" s="119"/>
      <c r="G52" s="120"/>
    </row>
    <row r="53" spans="2:7">
      <c r="B53" s="19" t="s">
        <v>50</v>
      </c>
      <c r="C53" s="106">
        <v>15</v>
      </c>
      <c r="D53" s="105">
        <v>23</v>
      </c>
      <c r="E53" s="106"/>
      <c r="F53" s="121">
        <v>1</v>
      </c>
      <c r="G53" s="106"/>
    </row>
    <row r="54" spans="2:7">
      <c r="B54" s="20" t="s">
        <v>51</v>
      </c>
      <c r="C54" s="108"/>
      <c r="D54" s="107"/>
      <c r="E54" s="108"/>
      <c r="F54" s="122"/>
      <c r="G54" s="108"/>
    </row>
    <row r="55" spans="2:7" ht="15.75" thickBot="1">
      <c r="B55" s="15" t="s">
        <v>52</v>
      </c>
      <c r="C55" s="110"/>
      <c r="D55" s="109"/>
      <c r="E55" s="110"/>
      <c r="F55" s="122"/>
      <c r="G55" s="108"/>
    </row>
    <row r="56" spans="2:7" ht="23.25" customHeight="1" thickBot="1">
      <c r="B56" s="35" t="s">
        <v>16</v>
      </c>
      <c r="C56" s="17">
        <v>15</v>
      </c>
      <c r="D56" s="111">
        <v>23</v>
      </c>
      <c r="E56" s="112"/>
      <c r="F56" s="113">
        <v>1</v>
      </c>
      <c r="G56" s="114"/>
    </row>
  </sheetData>
  <mergeCells count="38">
    <mergeCell ref="A2:A4"/>
    <mergeCell ref="B2:B4"/>
    <mergeCell ref="C2:C3"/>
    <mergeCell ref="D2:D3"/>
    <mergeCell ref="E2:F2"/>
    <mergeCell ref="E3:E4"/>
    <mergeCell ref="F3:F4"/>
    <mergeCell ref="B32:B33"/>
    <mergeCell ref="C32:C33"/>
    <mergeCell ref="D32:G32"/>
    <mergeCell ref="D33:E33"/>
    <mergeCell ref="F33:G33"/>
    <mergeCell ref="B5:G5"/>
    <mergeCell ref="B12:G12"/>
    <mergeCell ref="B26:G26"/>
    <mergeCell ref="B30:G30"/>
    <mergeCell ref="B31:G31"/>
    <mergeCell ref="C34:C37"/>
    <mergeCell ref="D34:E37"/>
    <mergeCell ref="F34:G37"/>
    <mergeCell ref="C38:C41"/>
    <mergeCell ref="D38:E41"/>
    <mergeCell ref="F38:G41"/>
    <mergeCell ref="C42:C45"/>
    <mergeCell ref="D42:E45"/>
    <mergeCell ref="F42:G45"/>
    <mergeCell ref="C46:C49"/>
    <mergeCell ref="D46:E49"/>
    <mergeCell ref="F46:G49"/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6"/>
  <sheetViews>
    <sheetView topLeftCell="A13" workbookViewId="0">
      <selection activeCell="J9" sqref="J9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5" width="9.28515625" customWidth="1"/>
    <col min="6" max="6" width="12" customWidth="1"/>
  </cols>
  <sheetData>
    <row r="1" spans="1:8" ht="16.5" thickBot="1">
      <c r="B1" s="18" t="s">
        <v>59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3</v>
      </c>
      <c r="F2" s="145"/>
      <c r="G2" s="1" t="s">
        <v>4</v>
      </c>
      <c r="H2" s="2"/>
    </row>
    <row r="3" spans="1:8" ht="20.25" thickBot="1">
      <c r="A3" s="139"/>
      <c r="B3" s="142"/>
      <c r="C3" s="143"/>
      <c r="D3" s="143"/>
      <c r="E3" s="141" t="s">
        <v>6</v>
      </c>
      <c r="F3" s="141" t="s">
        <v>7</v>
      </c>
      <c r="G3" s="3" t="s">
        <v>5</v>
      </c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143"/>
      <c r="G4" s="4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5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53</v>
      </c>
      <c r="F6" s="8">
        <v>179</v>
      </c>
      <c r="G6" s="9"/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32</v>
      </c>
      <c r="F7" s="22">
        <v>27</v>
      </c>
      <c r="G7" s="21"/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50</v>
      </c>
      <c r="F8" s="22">
        <v>77</v>
      </c>
      <c r="G8" s="22"/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57</v>
      </c>
      <c r="F9" s="22">
        <v>170</v>
      </c>
      <c r="G9" s="22"/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45</v>
      </c>
      <c r="F10" s="22">
        <v>97</v>
      </c>
      <c r="G10" s="22"/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237</v>
      </c>
      <c r="F11" s="24">
        <f>SUM(F6:F10)</f>
        <v>550</v>
      </c>
      <c r="G11" s="24"/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8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1</v>
      </c>
      <c r="F13" s="22">
        <v>6</v>
      </c>
      <c r="G13" s="22"/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10</v>
      </c>
      <c r="F14" s="22">
        <v>7</v>
      </c>
      <c r="G14" s="22"/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16</v>
      </c>
      <c r="F15" s="22">
        <v>13</v>
      </c>
      <c r="G15" s="22"/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17</v>
      </c>
      <c r="F16" s="8">
        <v>5</v>
      </c>
      <c r="G16" s="8"/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27</v>
      </c>
      <c r="F17" s="8">
        <v>105</v>
      </c>
      <c r="G17" s="8"/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20</v>
      </c>
      <c r="F18" s="8">
        <v>79</v>
      </c>
      <c r="G18" s="8"/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17</v>
      </c>
      <c r="F19" s="8">
        <v>48</v>
      </c>
      <c r="G19" s="8"/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18</v>
      </c>
      <c r="F20" s="8">
        <v>35</v>
      </c>
      <c r="G20" s="8"/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21</v>
      </c>
      <c r="F21" s="8">
        <v>35</v>
      </c>
      <c r="G21" s="8"/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15</v>
      </c>
      <c r="F22" s="8">
        <v>12</v>
      </c>
      <c r="G22" s="8">
        <v>1</v>
      </c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26</v>
      </c>
      <c r="F23" s="8">
        <v>75</v>
      </c>
      <c r="G23" s="8">
        <v>2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43</v>
      </c>
      <c r="F24" s="8">
        <v>40</v>
      </c>
      <c r="G24" s="8">
        <v>5</v>
      </c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231</v>
      </c>
      <c r="F25" s="12">
        <f t="shared" si="1"/>
        <v>460</v>
      </c>
      <c r="G25" s="12">
        <f t="shared" si="1"/>
        <v>8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5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9"/>
      <c r="F27" s="14"/>
      <c r="G27" s="8">
        <v>6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/>
      <c r="F28" s="27"/>
      <c r="G28" s="27">
        <v>5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7"/>
    </row>
    <row r="31" spans="1:8" ht="22.5" customHeight="1" thickBot="1">
      <c r="B31" s="129" t="s">
        <v>33</v>
      </c>
      <c r="C31" s="130"/>
      <c r="D31" s="130"/>
      <c r="E31" s="130"/>
      <c r="F31" s="130"/>
      <c r="G31" s="131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2"/>
    </row>
    <row r="33" spans="2:7" ht="15.75" thickBot="1">
      <c r="B33" s="147"/>
      <c r="C33" s="149"/>
      <c r="D33" s="153" t="s">
        <v>6</v>
      </c>
      <c r="E33" s="154"/>
      <c r="F33" s="153" t="s">
        <v>7</v>
      </c>
      <c r="G33" s="154"/>
    </row>
    <row r="34" spans="2:7" ht="22.5">
      <c r="B34" s="19" t="s">
        <v>35</v>
      </c>
      <c r="C34" s="106">
        <v>20</v>
      </c>
      <c r="D34" s="155">
        <v>16</v>
      </c>
      <c r="E34" s="156"/>
      <c r="F34" s="105">
        <v>11</v>
      </c>
      <c r="G34" s="106"/>
    </row>
    <row r="35" spans="2:7" ht="22.5">
      <c r="B35" s="20" t="s">
        <v>36</v>
      </c>
      <c r="C35" s="108"/>
      <c r="D35" s="155"/>
      <c r="E35" s="156"/>
      <c r="F35" s="107"/>
      <c r="G35" s="108"/>
    </row>
    <row r="36" spans="2:7">
      <c r="B36" s="20" t="s">
        <v>37</v>
      </c>
      <c r="C36" s="108"/>
      <c r="D36" s="155"/>
      <c r="E36" s="156"/>
      <c r="F36" s="107"/>
      <c r="G36" s="108"/>
    </row>
    <row r="37" spans="2:7" ht="15.75" thickBot="1">
      <c r="B37" s="15" t="s">
        <v>38</v>
      </c>
      <c r="C37" s="110"/>
      <c r="D37" s="157"/>
      <c r="E37" s="158"/>
      <c r="F37" s="109"/>
      <c r="G37" s="110"/>
    </row>
    <row r="38" spans="2:7">
      <c r="B38" s="19" t="s">
        <v>39</v>
      </c>
      <c r="C38" s="106">
        <v>20</v>
      </c>
      <c r="D38" s="105">
        <v>7</v>
      </c>
      <c r="E38" s="106"/>
      <c r="F38" s="132">
        <v>1</v>
      </c>
      <c r="G38" s="133"/>
    </row>
    <row r="39" spans="2:7">
      <c r="B39" s="20" t="s">
        <v>40</v>
      </c>
      <c r="C39" s="108"/>
      <c r="D39" s="107"/>
      <c r="E39" s="108"/>
      <c r="F39" s="134"/>
      <c r="G39" s="135"/>
    </row>
    <row r="40" spans="2:7">
      <c r="B40" s="20" t="s">
        <v>41</v>
      </c>
      <c r="C40" s="108"/>
      <c r="D40" s="107"/>
      <c r="E40" s="108"/>
      <c r="F40" s="134"/>
      <c r="G40" s="135"/>
    </row>
    <row r="41" spans="2:7" ht="15.75" thickBot="1">
      <c r="B41" s="15" t="s">
        <v>42</v>
      </c>
      <c r="C41" s="110"/>
      <c r="D41" s="109"/>
      <c r="E41" s="110"/>
      <c r="F41" s="136"/>
      <c r="G41" s="137"/>
    </row>
    <row r="42" spans="2:7">
      <c r="B42" s="19" t="s">
        <v>40</v>
      </c>
      <c r="C42" s="106">
        <v>20</v>
      </c>
      <c r="D42" s="105">
        <v>27</v>
      </c>
      <c r="E42" s="106"/>
      <c r="F42" s="122">
        <v>8</v>
      </c>
      <c r="G42" s="108"/>
    </row>
    <row r="43" spans="2:7">
      <c r="B43" s="20" t="s">
        <v>43</v>
      </c>
      <c r="C43" s="108"/>
      <c r="D43" s="107"/>
      <c r="E43" s="108"/>
      <c r="F43" s="122"/>
      <c r="G43" s="108"/>
    </row>
    <row r="44" spans="2:7">
      <c r="B44" s="20" t="s">
        <v>44</v>
      </c>
      <c r="C44" s="108"/>
      <c r="D44" s="107"/>
      <c r="E44" s="108"/>
      <c r="F44" s="122"/>
      <c r="G44" s="108"/>
    </row>
    <row r="45" spans="2:7" ht="23.25" thickBot="1">
      <c r="B45" s="15" t="s">
        <v>45</v>
      </c>
      <c r="C45" s="110"/>
      <c r="D45" s="109"/>
      <c r="E45" s="110"/>
      <c r="F45" s="122"/>
      <c r="G45" s="108"/>
    </row>
    <row r="46" spans="2:7">
      <c r="B46" s="19" t="s">
        <v>42</v>
      </c>
      <c r="C46" s="106">
        <v>20</v>
      </c>
      <c r="D46" s="107">
        <v>17</v>
      </c>
      <c r="E46" s="122"/>
      <c r="F46" s="105">
        <v>4</v>
      </c>
      <c r="G46" s="106"/>
    </row>
    <row r="47" spans="2:7">
      <c r="B47" s="20" t="s">
        <v>46</v>
      </c>
      <c r="C47" s="108"/>
      <c r="D47" s="107"/>
      <c r="E47" s="122"/>
      <c r="F47" s="107"/>
      <c r="G47" s="108"/>
    </row>
    <row r="48" spans="2:7">
      <c r="B48" s="20" t="s">
        <v>47</v>
      </c>
      <c r="C48" s="108"/>
      <c r="D48" s="107"/>
      <c r="E48" s="122"/>
      <c r="F48" s="107"/>
      <c r="G48" s="108"/>
    </row>
    <row r="49" spans="2:7" ht="15.75" thickBot="1">
      <c r="B49" s="15" t="s">
        <v>48</v>
      </c>
      <c r="C49" s="110"/>
      <c r="D49" s="107"/>
      <c r="E49" s="122"/>
      <c r="F49" s="109"/>
      <c r="G49" s="110"/>
    </row>
    <row r="50" spans="2:7" ht="15.75" thickBot="1">
      <c r="B50" s="36" t="s">
        <v>16</v>
      </c>
      <c r="C50" s="17">
        <f>SUM(C34:C46)</f>
        <v>80</v>
      </c>
      <c r="D50" s="113">
        <f>SUM(D34:E49)</f>
        <v>67</v>
      </c>
      <c r="E50" s="114"/>
      <c r="F50" s="113">
        <f>SUM(F34:G49)</f>
        <v>24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7"/>
    </row>
    <row r="52" spans="2:7" ht="22.5" customHeight="1" thickBot="1">
      <c r="B52" s="118" t="s">
        <v>49</v>
      </c>
      <c r="C52" s="119"/>
      <c r="D52" s="119"/>
      <c r="E52" s="119"/>
      <c r="F52" s="119"/>
      <c r="G52" s="120"/>
    </row>
    <row r="53" spans="2:7">
      <c r="B53" s="19" t="s">
        <v>50</v>
      </c>
      <c r="C53" s="106">
        <v>15</v>
      </c>
      <c r="D53" s="105">
        <v>23</v>
      </c>
      <c r="E53" s="106"/>
      <c r="F53" s="121">
        <v>1</v>
      </c>
      <c r="G53" s="106"/>
    </row>
    <row r="54" spans="2:7">
      <c r="B54" s="20" t="s">
        <v>51</v>
      </c>
      <c r="C54" s="108"/>
      <c r="D54" s="107"/>
      <c r="E54" s="108"/>
      <c r="F54" s="122"/>
      <c r="G54" s="108"/>
    </row>
    <row r="55" spans="2:7" ht="15.75" thickBot="1">
      <c r="B55" s="15" t="s">
        <v>52</v>
      </c>
      <c r="C55" s="110"/>
      <c r="D55" s="109"/>
      <c r="E55" s="110"/>
      <c r="F55" s="122"/>
      <c r="G55" s="108"/>
    </row>
    <row r="56" spans="2:7" ht="23.25" customHeight="1" thickBot="1">
      <c r="B56" s="36" t="s">
        <v>16</v>
      </c>
      <c r="C56" s="17">
        <v>15</v>
      </c>
      <c r="D56" s="111">
        <v>23</v>
      </c>
      <c r="E56" s="112"/>
      <c r="F56" s="113">
        <v>1</v>
      </c>
      <c r="G56" s="114"/>
    </row>
  </sheetData>
  <mergeCells count="38"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  <mergeCell ref="C42:C45"/>
    <mergeCell ref="D42:E45"/>
    <mergeCell ref="F42:G45"/>
    <mergeCell ref="C46:C49"/>
    <mergeCell ref="D46:E49"/>
    <mergeCell ref="F46:G49"/>
    <mergeCell ref="C34:C37"/>
    <mergeCell ref="D34:E37"/>
    <mergeCell ref="F34:G37"/>
    <mergeCell ref="C38:C41"/>
    <mergeCell ref="D38:E41"/>
    <mergeCell ref="F38:G41"/>
    <mergeCell ref="B5:G5"/>
    <mergeCell ref="B12:G12"/>
    <mergeCell ref="B26:G26"/>
    <mergeCell ref="B30:G30"/>
    <mergeCell ref="B31:G31"/>
    <mergeCell ref="B32:B33"/>
    <mergeCell ref="C32:C33"/>
    <mergeCell ref="D32:G32"/>
    <mergeCell ref="D33:E33"/>
    <mergeCell ref="F33:G33"/>
    <mergeCell ref="A2:A4"/>
    <mergeCell ref="B2:B4"/>
    <mergeCell ref="C2:C3"/>
    <mergeCell ref="D2:D3"/>
    <mergeCell ref="E2:F2"/>
    <mergeCell ref="E3:E4"/>
    <mergeCell ref="F3:F4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6"/>
  <sheetViews>
    <sheetView topLeftCell="A25" workbookViewId="0">
      <selection activeCell="J28" sqref="J28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5" width="9.28515625" customWidth="1"/>
    <col min="6" max="6" width="12" customWidth="1"/>
  </cols>
  <sheetData>
    <row r="1" spans="1:8" ht="16.5" thickBot="1">
      <c r="B1" s="18" t="s">
        <v>60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3</v>
      </c>
      <c r="F2" s="145"/>
      <c r="G2" s="1" t="s">
        <v>4</v>
      </c>
      <c r="H2" s="2"/>
    </row>
    <row r="3" spans="1:8" ht="20.25" thickBot="1">
      <c r="A3" s="139"/>
      <c r="B3" s="142"/>
      <c r="C3" s="143"/>
      <c r="D3" s="143"/>
      <c r="E3" s="141" t="s">
        <v>6</v>
      </c>
      <c r="F3" s="141" t="s">
        <v>7</v>
      </c>
      <c r="G3" s="3" t="s">
        <v>5</v>
      </c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143"/>
      <c r="G4" s="4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5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52</v>
      </c>
      <c r="F6" s="8">
        <v>179</v>
      </c>
      <c r="G6" s="9"/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36</v>
      </c>
      <c r="F7" s="22">
        <v>28</v>
      </c>
      <c r="G7" s="21"/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53</v>
      </c>
      <c r="F8" s="22">
        <v>77</v>
      </c>
      <c r="G8" s="22"/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54</v>
      </c>
      <c r="F9" s="22">
        <v>173</v>
      </c>
      <c r="G9" s="22"/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43</v>
      </c>
      <c r="F10" s="22">
        <v>97</v>
      </c>
      <c r="G10" s="22"/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238</v>
      </c>
      <c r="F11" s="24">
        <f>SUM(F6:F10)</f>
        <v>554</v>
      </c>
      <c r="G11" s="24"/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8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1</v>
      </c>
      <c r="F13" s="22">
        <v>6</v>
      </c>
      <c r="G13" s="22"/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10</v>
      </c>
      <c r="F14" s="22">
        <v>7</v>
      </c>
      <c r="G14" s="22"/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16</v>
      </c>
      <c r="F15" s="22">
        <v>13</v>
      </c>
      <c r="G15" s="22"/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18</v>
      </c>
      <c r="F16" s="8">
        <v>5</v>
      </c>
      <c r="G16" s="8"/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29</v>
      </c>
      <c r="F17" s="8">
        <v>103</v>
      </c>
      <c r="G17" s="8"/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24</v>
      </c>
      <c r="F18" s="8">
        <v>67</v>
      </c>
      <c r="G18" s="8"/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17</v>
      </c>
      <c r="F19" s="8">
        <v>48</v>
      </c>
      <c r="G19" s="8"/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19</v>
      </c>
      <c r="F20" s="8">
        <v>37</v>
      </c>
      <c r="G20" s="8"/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20</v>
      </c>
      <c r="F21" s="8">
        <v>36</v>
      </c>
      <c r="G21" s="8"/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17</v>
      </c>
      <c r="F22" s="8">
        <v>12</v>
      </c>
      <c r="G22" s="8">
        <v>1</v>
      </c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29</v>
      </c>
      <c r="F23" s="8">
        <v>76</v>
      </c>
      <c r="G23" s="8">
        <v>2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44</v>
      </c>
      <c r="F24" s="8">
        <v>40</v>
      </c>
      <c r="G24" s="8">
        <v>4</v>
      </c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244</v>
      </c>
      <c r="F25" s="12">
        <f t="shared" si="1"/>
        <v>450</v>
      </c>
      <c r="G25" s="12">
        <f t="shared" si="1"/>
        <v>7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5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9"/>
      <c r="F27" s="14"/>
      <c r="G27" s="8">
        <v>6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/>
      <c r="F28" s="27"/>
      <c r="G28" s="27">
        <v>5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7"/>
    </row>
    <row r="31" spans="1:8" ht="22.5" customHeight="1" thickBot="1">
      <c r="B31" s="129" t="s">
        <v>33</v>
      </c>
      <c r="C31" s="130"/>
      <c r="D31" s="130"/>
      <c r="E31" s="130"/>
      <c r="F31" s="130"/>
      <c r="G31" s="131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2"/>
    </row>
    <row r="33" spans="2:7" ht="15.75" thickBot="1">
      <c r="B33" s="147"/>
      <c r="C33" s="149"/>
      <c r="D33" s="153" t="s">
        <v>6</v>
      </c>
      <c r="E33" s="154"/>
      <c r="F33" s="153" t="s">
        <v>7</v>
      </c>
      <c r="G33" s="154"/>
    </row>
    <row r="34" spans="2:7" ht="22.5">
      <c r="B34" s="19" t="s">
        <v>35</v>
      </c>
      <c r="C34" s="106">
        <v>20</v>
      </c>
      <c r="D34" s="155">
        <v>17</v>
      </c>
      <c r="E34" s="156"/>
      <c r="F34" s="105">
        <v>11</v>
      </c>
      <c r="G34" s="106"/>
    </row>
    <row r="35" spans="2:7" ht="22.5">
      <c r="B35" s="20" t="s">
        <v>36</v>
      </c>
      <c r="C35" s="108"/>
      <c r="D35" s="155"/>
      <c r="E35" s="156"/>
      <c r="F35" s="107"/>
      <c r="G35" s="108"/>
    </row>
    <row r="36" spans="2:7">
      <c r="B36" s="20" t="s">
        <v>37</v>
      </c>
      <c r="C36" s="108"/>
      <c r="D36" s="155"/>
      <c r="E36" s="156"/>
      <c r="F36" s="107"/>
      <c r="G36" s="108"/>
    </row>
    <row r="37" spans="2:7" ht="15.75" thickBot="1">
      <c r="B37" s="15" t="s">
        <v>38</v>
      </c>
      <c r="C37" s="110"/>
      <c r="D37" s="157"/>
      <c r="E37" s="158"/>
      <c r="F37" s="109"/>
      <c r="G37" s="110"/>
    </row>
    <row r="38" spans="2:7">
      <c r="B38" s="19" t="s">
        <v>39</v>
      </c>
      <c r="C38" s="106">
        <v>20</v>
      </c>
      <c r="D38" s="105">
        <v>8</v>
      </c>
      <c r="E38" s="106"/>
      <c r="F38" s="132">
        <v>1</v>
      </c>
      <c r="G38" s="133"/>
    </row>
    <row r="39" spans="2:7">
      <c r="B39" s="20" t="s">
        <v>40</v>
      </c>
      <c r="C39" s="108"/>
      <c r="D39" s="107"/>
      <c r="E39" s="108"/>
      <c r="F39" s="134"/>
      <c r="G39" s="135"/>
    </row>
    <row r="40" spans="2:7">
      <c r="B40" s="20" t="s">
        <v>41</v>
      </c>
      <c r="C40" s="108"/>
      <c r="D40" s="107"/>
      <c r="E40" s="108"/>
      <c r="F40" s="134"/>
      <c r="G40" s="135"/>
    </row>
    <row r="41" spans="2:7" ht="15.75" thickBot="1">
      <c r="B41" s="15" t="s">
        <v>42</v>
      </c>
      <c r="C41" s="110"/>
      <c r="D41" s="109"/>
      <c r="E41" s="110"/>
      <c r="F41" s="136"/>
      <c r="G41" s="137"/>
    </row>
    <row r="42" spans="2:7">
      <c r="B42" s="19" t="s">
        <v>40</v>
      </c>
      <c r="C42" s="106">
        <v>20</v>
      </c>
      <c r="D42" s="105">
        <v>27</v>
      </c>
      <c r="E42" s="106"/>
      <c r="F42" s="122">
        <v>8</v>
      </c>
      <c r="G42" s="108"/>
    </row>
    <row r="43" spans="2:7">
      <c r="B43" s="20" t="s">
        <v>43</v>
      </c>
      <c r="C43" s="108"/>
      <c r="D43" s="107"/>
      <c r="E43" s="108"/>
      <c r="F43" s="122"/>
      <c r="G43" s="108"/>
    </row>
    <row r="44" spans="2:7">
      <c r="B44" s="20" t="s">
        <v>44</v>
      </c>
      <c r="C44" s="108"/>
      <c r="D44" s="107"/>
      <c r="E44" s="108"/>
      <c r="F44" s="122"/>
      <c r="G44" s="108"/>
    </row>
    <row r="45" spans="2:7" ht="23.25" thickBot="1">
      <c r="B45" s="15" t="s">
        <v>45</v>
      </c>
      <c r="C45" s="110"/>
      <c r="D45" s="109"/>
      <c r="E45" s="110"/>
      <c r="F45" s="122"/>
      <c r="G45" s="108"/>
    </row>
    <row r="46" spans="2:7">
      <c r="B46" s="19" t="s">
        <v>42</v>
      </c>
      <c r="C46" s="106">
        <v>20</v>
      </c>
      <c r="D46" s="107">
        <v>17</v>
      </c>
      <c r="E46" s="122"/>
      <c r="F46" s="105">
        <v>4</v>
      </c>
      <c r="G46" s="106"/>
    </row>
    <row r="47" spans="2:7">
      <c r="B47" s="20" t="s">
        <v>46</v>
      </c>
      <c r="C47" s="108"/>
      <c r="D47" s="107"/>
      <c r="E47" s="122"/>
      <c r="F47" s="107"/>
      <c r="G47" s="108"/>
    </row>
    <row r="48" spans="2:7">
      <c r="B48" s="20" t="s">
        <v>47</v>
      </c>
      <c r="C48" s="108"/>
      <c r="D48" s="107"/>
      <c r="E48" s="122"/>
      <c r="F48" s="107"/>
      <c r="G48" s="108"/>
    </row>
    <row r="49" spans="2:7" ht="15.75" thickBot="1">
      <c r="B49" s="15" t="s">
        <v>48</v>
      </c>
      <c r="C49" s="110"/>
      <c r="D49" s="107"/>
      <c r="E49" s="122"/>
      <c r="F49" s="109"/>
      <c r="G49" s="110"/>
    </row>
    <row r="50" spans="2:7" ht="15.75" thickBot="1">
      <c r="B50" s="37" t="s">
        <v>16</v>
      </c>
      <c r="C50" s="17">
        <f>SUM(C34:C46)</f>
        <v>80</v>
      </c>
      <c r="D50" s="113">
        <f>SUM(D34:E49)</f>
        <v>69</v>
      </c>
      <c r="E50" s="114"/>
      <c r="F50" s="113">
        <f>SUM(F34:G49)</f>
        <v>24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7"/>
    </row>
    <row r="52" spans="2:7" ht="22.5" customHeight="1" thickBot="1">
      <c r="B52" s="118" t="s">
        <v>49</v>
      </c>
      <c r="C52" s="119"/>
      <c r="D52" s="119"/>
      <c r="E52" s="119"/>
      <c r="F52" s="119"/>
      <c r="G52" s="120"/>
    </row>
    <row r="53" spans="2:7">
      <c r="B53" s="19" t="s">
        <v>50</v>
      </c>
      <c r="C53" s="106">
        <v>15</v>
      </c>
      <c r="D53" s="105">
        <v>23</v>
      </c>
      <c r="E53" s="106"/>
      <c r="F53" s="121">
        <v>1</v>
      </c>
      <c r="G53" s="106"/>
    </row>
    <row r="54" spans="2:7">
      <c r="B54" s="20" t="s">
        <v>51</v>
      </c>
      <c r="C54" s="108"/>
      <c r="D54" s="107"/>
      <c r="E54" s="108"/>
      <c r="F54" s="122"/>
      <c r="G54" s="108"/>
    </row>
    <row r="55" spans="2:7" ht="15.75" thickBot="1">
      <c r="B55" s="15" t="s">
        <v>52</v>
      </c>
      <c r="C55" s="110"/>
      <c r="D55" s="109"/>
      <c r="E55" s="110"/>
      <c r="F55" s="122"/>
      <c r="G55" s="108"/>
    </row>
    <row r="56" spans="2:7" ht="23.25" customHeight="1" thickBot="1">
      <c r="B56" s="37" t="s">
        <v>16</v>
      </c>
      <c r="C56" s="17">
        <v>15</v>
      </c>
      <c r="D56" s="111">
        <v>23</v>
      </c>
      <c r="E56" s="112"/>
      <c r="F56" s="113">
        <v>1</v>
      </c>
      <c r="G56" s="114"/>
    </row>
  </sheetData>
  <mergeCells count="38"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  <mergeCell ref="C42:C45"/>
    <mergeCell ref="D42:E45"/>
    <mergeCell ref="F42:G45"/>
    <mergeCell ref="C46:C49"/>
    <mergeCell ref="D46:E49"/>
    <mergeCell ref="F46:G49"/>
    <mergeCell ref="C34:C37"/>
    <mergeCell ref="D34:E37"/>
    <mergeCell ref="F34:G37"/>
    <mergeCell ref="C38:C41"/>
    <mergeCell ref="D38:E41"/>
    <mergeCell ref="F38:G41"/>
    <mergeCell ref="B5:G5"/>
    <mergeCell ref="B12:G12"/>
    <mergeCell ref="B26:G26"/>
    <mergeCell ref="B30:G30"/>
    <mergeCell ref="B31:G31"/>
    <mergeCell ref="B32:B33"/>
    <mergeCell ref="C32:C33"/>
    <mergeCell ref="D32:G32"/>
    <mergeCell ref="D33:E33"/>
    <mergeCell ref="F33:G33"/>
    <mergeCell ref="A2:A4"/>
    <mergeCell ref="B2:B4"/>
    <mergeCell ref="C2:C3"/>
    <mergeCell ref="D2:D3"/>
    <mergeCell ref="E2:F2"/>
    <mergeCell ref="E3:E4"/>
    <mergeCell ref="F3:F4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E9" sqref="E9"/>
    </sheetView>
  </sheetViews>
  <sheetFormatPr defaultRowHeight="15"/>
  <cols>
    <col min="1" max="1" width="5.7109375" customWidth="1"/>
    <col min="2" max="2" width="26.5703125" customWidth="1"/>
    <col min="3" max="3" width="11.5703125" customWidth="1"/>
    <col min="4" max="4" width="11.7109375" customWidth="1"/>
    <col min="5" max="5" width="9.28515625" customWidth="1"/>
    <col min="6" max="6" width="12" customWidth="1"/>
  </cols>
  <sheetData>
    <row r="1" spans="1:8" ht="16.5" thickBot="1">
      <c r="B1" s="18" t="s">
        <v>61</v>
      </c>
    </row>
    <row r="2" spans="1:8" ht="20.25" customHeight="1" thickBot="1">
      <c r="A2" s="138"/>
      <c r="B2" s="141" t="s">
        <v>0</v>
      </c>
      <c r="C2" s="141" t="s">
        <v>1</v>
      </c>
      <c r="D2" s="141" t="s">
        <v>2</v>
      </c>
      <c r="E2" s="144" t="s">
        <v>3</v>
      </c>
      <c r="F2" s="145"/>
      <c r="G2" s="1" t="s">
        <v>4</v>
      </c>
      <c r="H2" s="2"/>
    </row>
    <row r="3" spans="1:8" ht="20.25" thickBot="1">
      <c r="A3" s="139"/>
      <c r="B3" s="142"/>
      <c r="C3" s="143"/>
      <c r="D3" s="143"/>
      <c r="E3" s="141" t="s">
        <v>6</v>
      </c>
      <c r="F3" s="141" t="s">
        <v>7</v>
      </c>
      <c r="G3" s="3" t="s">
        <v>5</v>
      </c>
      <c r="H3" s="2"/>
    </row>
    <row r="4" spans="1:8" ht="32.25" customHeight="1" thickBot="1">
      <c r="A4" s="140"/>
      <c r="B4" s="143"/>
      <c r="C4" s="5" t="s">
        <v>8</v>
      </c>
      <c r="D4" s="5">
        <v>125</v>
      </c>
      <c r="E4" s="143"/>
      <c r="F4" s="143"/>
      <c r="G4" s="4"/>
      <c r="H4" s="2"/>
    </row>
    <row r="5" spans="1:8" ht="15.75" thickBot="1">
      <c r="A5" s="6"/>
      <c r="B5" s="123" t="s">
        <v>9</v>
      </c>
      <c r="C5" s="124"/>
      <c r="D5" s="124"/>
      <c r="E5" s="124"/>
      <c r="F5" s="124"/>
      <c r="G5" s="125"/>
      <c r="H5" s="2"/>
    </row>
    <row r="6" spans="1:8" ht="35.25" thickBot="1">
      <c r="A6" s="6"/>
      <c r="B6" s="7" t="s">
        <v>10</v>
      </c>
      <c r="C6" s="8">
        <v>25</v>
      </c>
      <c r="D6" s="8" t="s">
        <v>11</v>
      </c>
      <c r="E6" s="8">
        <v>52</v>
      </c>
      <c r="F6" s="8">
        <v>175</v>
      </c>
      <c r="G6" s="9"/>
      <c r="H6" s="2"/>
    </row>
    <row r="7" spans="1:8" ht="15.75" thickBot="1">
      <c r="A7" s="6"/>
      <c r="B7" s="21" t="s">
        <v>12</v>
      </c>
      <c r="C7" s="22">
        <v>25</v>
      </c>
      <c r="D7" s="22"/>
      <c r="E7" s="22">
        <v>39</v>
      </c>
      <c r="F7" s="22">
        <v>29</v>
      </c>
      <c r="G7" s="21"/>
      <c r="H7" s="2"/>
    </row>
    <row r="8" spans="1:8" ht="15.75" thickBot="1">
      <c r="A8" s="6"/>
      <c r="B8" s="21" t="s">
        <v>13</v>
      </c>
      <c r="C8" s="22">
        <v>25</v>
      </c>
      <c r="D8" s="22" t="s">
        <v>11</v>
      </c>
      <c r="E8" s="22">
        <v>55</v>
      </c>
      <c r="F8" s="22">
        <v>77</v>
      </c>
      <c r="G8" s="22"/>
      <c r="H8" s="2"/>
    </row>
    <row r="9" spans="1:8" ht="24" thickBot="1">
      <c r="A9" s="6"/>
      <c r="B9" s="21" t="s">
        <v>14</v>
      </c>
      <c r="C9" s="22">
        <v>25</v>
      </c>
      <c r="D9" s="22" t="s">
        <v>11</v>
      </c>
      <c r="E9" s="22">
        <v>54</v>
      </c>
      <c r="F9" s="22">
        <v>172</v>
      </c>
      <c r="G9" s="22"/>
      <c r="H9" s="2"/>
    </row>
    <row r="10" spans="1:8" ht="24" thickBot="1">
      <c r="A10" s="6"/>
      <c r="B10" s="21" t="s">
        <v>15</v>
      </c>
      <c r="C10" s="22">
        <v>25</v>
      </c>
      <c r="D10" s="22" t="s">
        <v>11</v>
      </c>
      <c r="E10" s="22">
        <v>44</v>
      </c>
      <c r="F10" s="22">
        <v>97</v>
      </c>
      <c r="G10" s="22"/>
      <c r="H10" s="2"/>
    </row>
    <row r="11" spans="1:8" ht="15.75" thickBot="1">
      <c r="A11" s="10"/>
      <c r="B11" s="23" t="s">
        <v>16</v>
      </c>
      <c r="C11" s="24">
        <f t="shared" ref="C11:D11" si="0">SUM(C6:C10)</f>
        <v>125</v>
      </c>
      <c r="D11" s="24">
        <f t="shared" si="0"/>
        <v>0</v>
      </c>
      <c r="E11" s="24">
        <f>SUM(E6:E10)</f>
        <v>244</v>
      </c>
      <c r="F11" s="24">
        <f>SUM(F6:F10)</f>
        <v>550</v>
      </c>
      <c r="G11" s="24"/>
      <c r="H11" s="2"/>
    </row>
    <row r="12" spans="1:8" ht="15.75" thickBot="1">
      <c r="A12" s="6"/>
      <c r="B12" s="126" t="s">
        <v>17</v>
      </c>
      <c r="C12" s="127"/>
      <c r="D12" s="127"/>
      <c r="E12" s="127"/>
      <c r="F12" s="127"/>
      <c r="G12" s="128"/>
      <c r="H12" s="2"/>
    </row>
    <row r="13" spans="1:8" ht="24" thickBot="1">
      <c r="A13" s="6"/>
      <c r="B13" s="21" t="s">
        <v>55</v>
      </c>
      <c r="C13" s="22">
        <v>25</v>
      </c>
      <c r="D13" s="22" t="s">
        <v>11</v>
      </c>
      <c r="E13" s="22">
        <v>1</v>
      </c>
      <c r="F13" s="22">
        <v>6</v>
      </c>
      <c r="G13" s="22"/>
      <c r="H13" s="2"/>
    </row>
    <row r="14" spans="1:8" ht="24" thickBot="1">
      <c r="A14" s="6"/>
      <c r="B14" s="21" t="s">
        <v>19</v>
      </c>
      <c r="C14" s="22">
        <v>25</v>
      </c>
      <c r="D14" s="22" t="s">
        <v>11</v>
      </c>
      <c r="E14" s="22">
        <v>10</v>
      </c>
      <c r="F14" s="22">
        <v>7</v>
      </c>
      <c r="G14" s="22"/>
      <c r="H14" s="2"/>
    </row>
    <row r="15" spans="1:8" ht="24" thickBot="1">
      <c r="A15" s="6"/>
      <c r="B15" s="21" t="s">
        <v>20</v>
      </c>
      <c r="C15" s="22">
        <v>25</v>
      </c>
      <c r="D15" s="22" t="s">
        <v>11</v>
      </c>
      <c r="E15" s="22">
        <v>17</v>
      </c>
      <c r="F15" s="22">
        <v>12</v>
      </c>
      <c r="G15" s="22"/>
      <c r="H15" s="2"/>
    </row>
    <row r="16" spans="1:8" ht="35.25" thickBot="1">
      <c r="A16" s="13"/>
      <c r="B16" s="7" t="s">
        <v>21</v>
      </c>
      <c r="C16" s="8">
        <v>25</v>
      </c>
      <c r="D16" s="8" t="s">
        <v>11</v>
      </c>
      <c r="E16" s="8">
        <v>19</v>
      </c>
      <c r="F16" s="8">
        <v>5</v>
      </c>
      <c r="G16" s="8"/>
      <c r="H16" s="2"/>
    </row>
    <row r="17" spans="1:8" ht="35.25" thickBot="1">
      <c r="A17" s="13"/>
      <c r="B17" s="7" t="s">
        <v>22</v>
      </c>
      <c r="C17" s="8">
        <v>25</v>
      </c>
      <c r="D17" s="8" t="s">
        <v>11</v>
      </c>
      <c r="E17" s="8">
        <v>30</v>
      </c>
      <c r="F17" s="8">
        <v>100</v>
      </c>
      <c r="G17" s="8"/>
      <c r="H17" s="2"/>
    </row>
    <row r="18" spans="1:8" ht="24" thickBot="1">
      <c r="A18" s="13"/>
      <c r="B18" s="7" t="s">
        <v>23</v>
      </c>
      <c r="C18" s="8">
        <v>25</v>
      </c>
      <c r="D18" s="8" t="s">
        <v>11</v>
      </c>
      <c r="E18" s="8">
        <v>24</v>
      </c>
      <c r="F18" s="8">
        <v>67</v>
      </c>
      <c r="G18" s="8"/>
      <c r="H18" s="2"/>
    </row>
    <row r="19" spans="1:8" ht="35.25" thickBot="1">
      <c r="A19" s="13"/>
      <c r="B19" s="7" t="s">
        <v>24</v>
      </c>
      <c r="C19" s="8">
        <v>25</v>
      </c>
      <c r="D19" s="8" t="s">
        <v>11</v>
      </c>
      <c r="E19" s="8">
        <v>17</v>
      </c>
      <c r="F19" s="8">
        <v>50</v>
      </c>
      <c r="G19" s="8"/>
      <c r="H19" s="2"/>
    </row>
    <row r="20" spans="1:8" ht="35.25" thickBot="1">
      <c r="A20" s="13"/>
      <c r="B20" s="7" t="s">
        <v>25</v>
      </c>
      <c r="C20" s="8">
        <v>25</v>
      </c>
      <c r="D20" s="8" t="s">
        <v>11</v>
      </c>
      <c r="E20" s="8">
        <v>19</v>
      </c>
      <c r="F20" s="8">
        <v>36</v>
      </c>
      <c r="G20" s="8"/>
      <c r="H20" s="2"/>
    </row>
    <row r="21" spans="1:8" ht="24" thickBot="1">
      <c r="A21" s="13"/>
      <c r="B21" s="7" t="s">
        <v>26</v>
      </c>
      <c r="C21" s="8">
        <v>25</v>
      </c>
      <c r="D21" s="8">
        <v>25</v>
      </c>
      <c r="E21" s="8">
        <v>22</v>
      </c>
      <c r="F21" s="8">
        <v>35</v>
      </c>
      <c r="G21" s="8"/>
      <c r="H21" s="2"/>
    </row>
    <row r="22" spans="1:8" ht="24" thickBot="1">
      <c r="A22" s="6"/>
      <c r="B22" s="7" t="s">
        <v>27</v>
      </c>
      <c r="C22" s="8">
        <v>25</v>
      </c>
      <c r="D22" s="8">
        <v>25</v>
      </c>
      <c r="E22" s="8">
        <v>19</v>
      </c>
      <c r="F22" s="8">
        <v>12</v>
      </c>
      <c r="G22" s="8">
        <v>1</v>
      </c>
      <c r="H22" s="2"/>
    </row>
    <row r="23" spans="1:8" ht="15.75" thickBot="1">
      <c r="A23" s="6"/>
      <c r="B23" s="7" t="s">
        <v>28</v>
      </c>
      <c r="C23" s="8">
        <v>25</v>
      </c>
      <c r="D23" s="8">
        <v>25</v>
      </c>
      <c r="E23" s="8">
        <v>30</v>
      </c>
      <c r="F23" s="8">
        <v>76</v>
      </c>
      <c r="G23" s="8">
        <v>2</v>
      </c>
      <c r="H23" s="2"/>
    </row>
    <row r="24" spans="1:8" ht="24" thickBot="1">
      <c r="A24" s="6"/>
      <c r="B24" s="7" t="s">
        <v>29</v>
      </c>
      <c r="C24" s="8">
        <v>25</v>
      </c>
      <c r="D24" s="8">
        <v>25</v>
      </c>
      <c r="E24" s="8">
        <v>46</v>
      </c>
      <c r="F24" s="8">
        <v>40</v>
      </c>
      <c r="G24" s="8">
        <v>4</v>
      </c>
      <c r="H24" s="2"/>
    </row>
    <row r="25" spans="1:8" ht="15.75" thickBot="1">
      <c r="A25" s="10"/>
      <c r="B25" s="11" t="s">
        <v>16</v>
      </c>
      <c r="C25" s="12">
        <f>SUM(C13:C24)</f>
        <v>300</v>
      </c>
      <c r="D25" s="12">
        <f>SUM(D13:D24)</f>
        <v>100</v>
      </c>
      <c r="E25" s="12">
        <f t="shared" ref="E25:G25" si="1">SUM(E13:E24)</f>
        <v>254</v>
      </c>
      <c r="F25" s="12">
        <f t="shared" si="1"/>
        <v>446</v>
      </c>
      <c r="G25" s="12">
        <f t="shared" si="1"/>
        <v>7</v>
      </c>
      <c r="H25" s="2"/>
    </row>
    <row r="26" spans="1:8" ht="15.75" thickBot="1">
      <c r="A26" s="6"/>
      <c r="B26" s="123" t="s">
        <v>30</v>
      </c>
      <c r="C26" s="124"/>
      <c r="D26" s="124"/>
      <c r="E26" s="124"/>
      <c r="F26" s="124"/>
      <c r="G26" s="125"/>
      <c r="H26" s="2"/>
    </row>
    <row r="27" spans="1:8" ht="15.75" thickBot="1">
      <c r="A27" s="13"/>
      <c r="B27" s="7" t="s">
        <v>31</v>
      </c>
      <c r="C27" s="8" t="s">
        <v>11</v>
      </c>
      <c r="D27" s="8">
        <v>25</v>
      </c>
      <c r="E27" s="9"/>
      <c r="F27" s="14"/>
      <c r="G27" s="8">
        <v>6</v>
      </c>
      <c r="H27" s="2"/>
    </row>
    <row r="28" spans="1:8" ht="29.25" customHeight="1" thickBot="1">
      <c r="A28" s="25"/>
      <c r="B28" s="26" t="s">
        <v>16</v>
      </c>
      <c r="C28" s="27" t="s">
        <v>11</v>
      </c>
      <c r="D28" s="27">
        <v>25</v>
      </c>
      <c r="E28" s="27"/>
      <c r="F28" s="27"/>
      <c r="G28" s="27">
        <v>5</v>
      </c>
      <c r="H28" s="2"/>
    </row>
    <row r="29" spans="1:8" ht="0.75" customHeight="1" thickBot="1">
      <c r="A29" s="28"/>
      <c r="B29" s="29"/>
      <c r="C29" s="30"/>
      <c r="D29" s="30"/>
      <c r="E29" s="30"/>
      <c r="F29" s="30"/>
      <c r="G29" s="30"/>
    </row>
    <row r="30" spans="1:8" ht="22.5" customHeight="1">
      <c r="B30" s="115" t="s">
        <v>32</v>
      </c>
      <c r="C30" s="116"/>
      <c r="D30" s="116"/>
      <c r="E30" s="116"/>
      <c r="F30" s="116"/>
      <c r="G30" s="117"/>
    </row>
    <row r="31" spans="1:8" ht="22.5" customHeight="1" thickBot="1">
      <c r="B31" s="129" t="s">
        <v>33</v>
      </c>
      <c r="C31" s="130"/>
      <c r="D31" s="130"/>
      <c r="E31" s="130"/>
      <c r="F31" s="130"/>
      <c r="G31" s="131"/>
    </row>
    <row r="32" spans="1:8" ht="21" customHeight="1" thickBot="1">
      <c r="B32" s="146" t="s">
        <v>34</v>
      </c>
      <c r="C32" s="148" t="s">
        <v>1</v>
      </c>
      <c r="D32" s="150" t="s">
        <v>3</v>
      </c>
      <c r="E32" s="151"/>
      <c r="F32" s="151"/>
      <c r="G32" s="152"/>
    </row>
    <row r="33" spans="2:7" ht="15.75" thickBot="1">
      <c r="B33" s="147"/>
      <c r="C33" s="149"/>
      <c r="D33" s="153" t="s">
        <v>6</v>
      </c>
      <c r="E33" s="154"/>
      <c r="F33" s="153" t="s">
        <v>7</v>
      </c>
      <c r="G33" s="154"/>
    </row>
    <row r="34" spans="2:7" ht="22.5">
      <c r="B34" s="19" t="s">
        <v>35</v>
      </c>
      <c r="C34" s="106">
        <v>20</v>
      </c>
      <c r="D34" s="155">
        <v>19</v>
      </c>
      <c r="E34" s="156"/>
      <c r="F34" s="105">
        <v>10</v>
      </c>
      <c r="G34" s="106"/>
    </row>
    <row r="35" spans="2:7" ht="22.5">
      <c r="B35" s="20" t="s">
        <v>36</v>
      </c>
      <c r="C35" s="108"/>
      <c r="D35" s="155"/>
      <c r="E35" s="156"/>
      <c r="F35" s="107"/>
      <c r="G35" s="108"/>
    </row>
    <row r="36" spans="2:7">
      <c r="B36" s="20" t="s">
        <v>37</v>
      </c>
      <c r="C36" s="108"/>
      <c r="D36" s="155"/>
      <c r="E36" s="156"/>
      <c r="F36" s="107"/>
      <c r="G36" s="108"/>
    </row>
    <row r="37" spans="2:7" ht="15.75" thickBot="1">
      <c r="B37" s="15" t="s">
        <v>38</v>
      </c>
      <c r="C37" s="110"/>
      <c r="D37" s="157"/>
      <c r="E37" s="158"/>
      <c r="F37" s="109"/>
      <c r="G37" s="110"/>
    </row>
    <row r="38" spans="2:7">
      <c r="B38" s="19" t="s">
        <v>39</v>
      </c>
      <c r="C38" s="106">
        <v>20</v>
      </c>
      <c r="D38" s="105">
        <v>7</v>
      </c>
      <c r="E38" s="106"/>
      <c r="F38" s="132">
        <v>1</v>
      </c>
      <c r="G38" s="133"/>
    </row>
    <row r="39" spans="2:7">
      <c r="B39" s="20" t="s">
        <v>40</v>
      </c>
      <c r="C39" s="108"/>
      <c r="D39" s="107"/>
      <c r="E39" s="108"/>
      <c r="F39" s="134"/>
      <c r="G39" s="135"/>
    </row>
    <row r="40" spans="2:7">
      <c r="B40" s="20" t="s">
        <v>41</v>
      </c>
      <c r="C40" s="108"/>
      <c r="D40" s="107"/>
      <c r="E40" s="108"/>
      <c r="F40" s="134"/>
      <c r="G40" s="135"/>
    </row>
    <row r="41" spans="2:7" ht="15.75" thickBot="1">
      <c r="B41" s="15" t="s">
        <v>42</v>
      </c>
      <c r="C41" s="110"/>
      <c r="D41" s="109"/>
      <c r="E41" s="110"/>
      <c r="F41" s="136"/>
      <c r="G41" s="137"/>
    </row>
    <row r="42" spans="2:7">
      <c r="B42" s="19" t="s">
        <v>40</v>
      </c>
      <c r="C42" s="106">
        <v>20</v>
      </c>
      <c r="D42" s="105">
        <v>28</v>
      </c>
      <c r="E42" s="106"/>
      <c r="F42" s="122">
        <v>7</v>
      </c>
      <c r="G42" s="108"/>
    </row>
    <row r="43" spans="2:7">
      <c r="B43" s="20" t="s">
        <v>43</v>
      </c>
      <c r="C43" s="108"/>
      <c r="D43" s="107"/>
      <c r="E43" s="108"/>
      <c r="F43" s="122"/>
      <c r="G43" s="108"/>
    </row>
    <row r="44" spans="2:7">
      <c r="B44" s="20" t="s">
        <v>44</v>
      </c>
      <c r="C44" s="108"/>
      <c r="D44" s="107"/>
      <c r="E44" s="108"/>
      <c r="F44" s="122"/>
      <c r="G44" s="108"/>
    </row>
    <row r="45" spans="2:7" ht="23.25" thickBot="1">
      <c r="B45" s="15" t="s">
        <v>45</v>
      </c>
      <c r="C45" s="110"/>
      <c r="D45" s="109"/>
      <c r="E45" s="110"/>
      <c r="F45" s="122"/>
      <c r="G45" s="108"/>
    </row>
    <row r="46" spans="2:7">
      <c r="B46" s="19" t="s">
        <v>42</v>
      </c>
      <c r="C46" s="106">
        <v>20</v>
      </c>
      <c r="D46" s="107">
        <v>18</v>
      </c>
      <c r="E46" s="122"/>
      <c r="F46" s="105">
        <v>3</v>
      </c>
      <c r="G46" s="106"/>
    </row>
    <row r="47" spans="2:7">
      <c r="B47" s="20" t="s">
        <v>46</v>
      </c>
      <c r="C47" s="108"/>
      <c r="D47" s="107"/>
      <c r="E47" s="122"/>
      <c r="F47" s="107"/>
      <c r="G47" s="108"/>
    </row>
    <row r="48" spans="2:7">
      <c r="B48" s="20" t="s">
        <v>47</v>
      </c>
      <c r="C48" s="108"/>
      <c r="D48" s="107"/>
      <c r="E48" s="122"/>
      <c r="F48" s="107"/>
      <c r="G48" s="108"/>
    </row>
    <row r="49" spans="2:7" ht="15.75" thickBot="1">
      <c r="B49" s="15" t="s">
        <v>48</v>
      </c>
      <c r="C49" s="110"/>
      <c r="D49" s="107"/>
      <c r="E49" s="122"/>
      <c r="F49" s="109"/>
      <c r="G49" s="110"/>
    </row>
    <row r="50" spans="2:7" ht="15.75" thickBot="1">
      <c r="B50" s="38" t="s">
        <v>16</v>
      </c>
      <c r="C50" s="17">
        <f>SUM(C34:C46)</f>
        <v>80</v>
      </c>
      <c r="D50" s="113">
        <f>SUM(D34:E49)</f>
        <v>72</v>
      </c>
      <c r="E50" s="114"/>
      <c r="F50" s="113">
        <f>SUM(F34:G49)</f>
        <v>21</v>
      </c>
      <c r="G50" s="114"/>
    </row>
    <row r="51" spans="2:7" ht="22.5" customHeight="1">
      <c r="B51" s="115" t="s">
        <v>32</v>
      </c>
      <c r="C51" s="116"/>
      <c r="D51" s="116"/>
      <c r="E51" s="116"/>
      <c r="F51" s="116"/>
      <c r="G51" s="117"/>
    </row>
    <row r="52" spans="2:7" ht="22.5" customHeight="1" thickBot="1">
      <c r="B52" s="118" t="s">
        <v>49</v>
      </c>
      <c r="C52" s="119"/>
      <c r="D52" s="119"/>
      <c r="E52" s="119"/>
      <c r="F52" s="119"/>
      <c r="G52" s="120"/>
    </row>
    <row r="53" spans="2:7">
      <c r="B53" s="19" t="s">
        <v>50</v>
      </c>
      <c r="C53" s="106">
        <v>15</v>
      </c>
      <c r="D53" s="105">
        <v>23</v>
      </c>
      <c r="E53" s="106"/>
      <c r="F53" s="121">
        <v>1</v>
      </c>
      <c r="G53" s="106"/>
    </row>
    <row r="54" spans="2:7">
      <c r="B54" s="20" t="s">
        <v>51</v>
      </c>
      <c r="C54" s="108"/>
      <c r="D54" s="107"/>
      <c r="E54" s="108"/>
      <c r="F54" s="122"/>
      <c r="G54" s="108"/>
    </row>
    <row r="55" spans="2:7" ht="15.75" thickBot="1">
      <c r="B55" s="15" t="s">
        <v>52</v>
      </c>
      <c r="C55" s="110"/>
      <c r="D55" s="109"/>
      <c r="E55" s="110"/>
      <c r="F55" s="122"/>
      <c r="G55" s="108"/>
    </row>
    <row r="56" spans="2:7" ht="23.25" customHeight="1" thickBot="1">
      <c r="B56" s="38" t="s">
        <v>16</v>
      </c>
      <c r="C56" s="17">
        <v>15</v>
      </c>
      <c r="D56" s="111">
        <v>23</v>
      </c>
      <c r="E56" s="112"/>
      <c r="F56" s="113">
        <v>1</v>
      </c>
      <c r="G56" s="114"/>
    </row>
  </sheetData>
  <mergeCells count="38">
    <mergeCell ref="D56:E56"/>
    <mergeCell ref="F56:G56"/>
    <mergeCell ref="D50:E50"/>
    <mergeCell ref="F50:G50"/>
    <mergeCell ref="B51:G51"/>
    <mergeCell ref="B52:G52"/>
    <mergeCell ref="C53:C55"/>
    <mergeCell ref="D53:E55"/>
    <mergeCell ref="F53:G55"/>
    <mergeCell ref="C42:C45"/>
    <mergeCell ref="D42:E45"/>
    <mergeCell ref="F42:G45"/>
    <mergeCell ref="C46:C49"/>
    <mergeCell ref="D46:E49"/>
    <mergeCell ref="F46:G49"/>
    <mergeCell ref="C34:C37"/>
    <mergeCell ref="D34:E37"/>
    <mergeCell ref="F34:G37"/>
    <mergeCell ref="C38:C41"/>
    <mergeCell ref="D38:E41"/>
    <mergeCell ref="F38:G41"/>
    <mergeCell ref="B5:G5"/>
    <mergeCell ref="B12:G12"/>
    <mergeCell ref="B26:G26"/>
    <mergeCell ref="B30:G30"/>
    <mergeCell ref="B31:G31"/>
    <mergeCell ref="B32:B33"/>
    <mergeCell ref="C32:C33"/>
    <mergeCell ref="D32:G32"/>
    <mergeCell ref="D33:E33"/>
    <mergeCell ref="F33:G33"/>
    <mergeCell ref="A2:A4"/>
    <mergeCell ref="B2:B4"/>
    <mergeCell ref="C2:C3"/>
    <mergeCell ref="D2:D3"/>
    <mergeCell ref="E2:F2"/>
    <mergeCell ref="E3:E4"/>
    <mergeCell ref="F3:F4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17.07.2017</vt:lpstr>
      <vt:lpstr>18.07.2017 (2)</vt:lpstr>
      <vt:lpstr>19.07.2017 (3)</vt:lpstr>
      <vt:lpstr>20.07.2017 (4)</vt:lpstr>
      <vt:lpstr>21.07.2017 (5)</vt:lpstr>
      <vt:lpstr>24.07.2017 (6)</vt:lpstr>
      <vt:lpstr>25.07.2017 (7)</vt:lpstr>
      <vt:lpstr>26.07.2017 (8)</vt:lpstr>
      <vt:lpstr>27.07.2017 (9)</vt:lpstr>
      <vt:lpstr>28.07.2017 (10)</vt:lpstr>
      <vt:lpstr>31.07.2017 (11)</vt:lpstr>
      <vt:lpstr>01.08.2017 (12)</vt:lpstr>
      <vt:lpstr>02.08.2017 (13)</vt:lpstr>
      <vt:lpstr>03.08.2017 (14)</vt:lpstr>
      <vt:lpstr>04.08.2017 (15)</vt:lpstr>
      <vt:lpstr>05.08.2017 (16)</vt:lpstr>
      <vt:lpstr>07.08.2017 (17)</vt:lpstr>
      <vt:lpstr>08.08.2017 (18)</vt:lpstr>
      <vt:lpstr>09.08.2017 (19)</vt:lpstr>
      <vt:lpstr>10.08.2017 (20)</vt:lpstr>
      <vt:lpstr>11.08.2017 (21)</vt:lpstr>
      <vt:lpstr>12.08.2017 суббота </vt:lpstr>
      <vt:lpstr>14.08 понедельник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2017-08-14T14:12:15Z</dcterms:modified>
</cp:coreProperties>
</file>