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Титульный" sheetId="1" r:id="rId1"/>
    <sheet name="КТП" sheetId="2" r:id="rId2"/>
    <sheet name="Материально-техническое обеспеч" sheetId="3" r:id="rId3"/>
    <sheet name="Информационное обеспечение обуч" sheetId="4" r:id="rId4"/>
  </sheets>
  <externalReferences>
    <externalReference r:id="rId7"/>
  </externalReferences>
  <definedNames>
    <definedName name="Вид_занятия">'[1]Справочник'!$A$2:$A$15</definedName>
    <definedName name="_xlnm.Print_Area" localSheetId="1">'КТП'!$A$1:$M$41</definedName>
    <definedName name="_xlnm.Print_Area" localSheetId="0">'Титульный'!$A$1:$O$31</definedName>
  </definedNames>
  <calcPr fullCalcOnLoad="1"/>
</workbook>
</file>

<file path=xl/sharedStrings.xml><?xml version="1.0" encoding="utf-8"?>
<sst xmlns="http://schemas.openxmlformats.org/spreadsheetml/2006/main" count="224" uniqueCount="142">
  <si>
    <t>Номер занятия</t>
  </si>
  <si>
    <t>Количество часов на раздел</t>
  </si>
  <si>
    <t>Тема занятия</t>
  </si>
  <si>
    <t>Обязательная учебная нагрузка</t>
  </si>
  <si>
    <t>Домашнее задание</t>
  </si>
  <si>
    <t>Информационное обеспечение</t>
  </si>
  <si>
    <t>Внеаудиторная самостоятельная работа обучающихся</t>
  </si>
  <si>
    <t>Формы и методы контроля</t>
  </si>
  <si>
    <t>Количество часов</t>
  </si>
  <si>
    <t>Вид занятия</t>
  </si>
  <si>
    <t>№ п/п</t>
  </si>
  <si>
    <t>Материально-техническое обеспечение обучения</t>
  </si>
  <si>
    <t>Лекция</t>
  </si>
  <si>
    <t>Практическое занятие</t>
  </si>
  <si>
    <t>Экзамен</t>
  </si>
  <si>
    <t>Департамент образования и науки Тюменской области</t>
  </si>
  <si>
    <t>ГАПОУ ТО «Тюменский техникум индустрии питания, коммерции и сервиса»</t>
  </si>
  <si>
    <t>КАЛЕНДАРНО-ТЕМАТИЧЕСКИЙ ПЛАН</t>
  </si>
  <si>
    <t xml:space="preserve">                                                                                                            </t>
  </si>
  <si>
    <t>посадочные места по количеству обучающихся;</t>
  </si>
  <si>
    <t>рабочее место преподавателя;</t>
  </si>
  <si>
    <t>комплект учебно-наглядных пособий «Основы бухгалтерского учета»;</t>
  </si>
  <si>
    <t>сборники задач по дисциплине «Основы бухгалтерского учета».</t>
  </si>
  <si>
    <t>калькуляторы</t>
  </si>
  <si>
    <t xml:space="preserve">компьютер с лицензионным программным обеспечением  </t>
  </si>
  <si>
    <t>мультимедиапроектор.</t>
  </si>
  <si>
    <t>38.02.01</t>
  </si>
  <si>
    <t>Экономика и бухгалтерский учет (по отраслям)</t>
  </si>
  <si>
    <t>ИТОГО</t>
  </si>
  <si>
    <t>ОП.09 Аудит</t>
  </si>
  <si>
    <t>Виды аудита</t>
  </si>
  <si>
    <t>Законодательная и нормативная база аудита</t>
  </si>
  <si>
    <t>Технологические основы аудита</t>
  </si>
  <si>
    <t>Аудиторское заключение и его элементы</t>
  </si>
  <si>
    <t>Аудит учета расчетных и кредитных операций</t>
  </si>
  <si>
    <t>Аудиторская проверка отчетности экономического субъекта</t>
  </si>
  <si>
    <t>Проверка правильности документального оформления отчетности</t>
  </si>
  <si>
    <t>Составить презентацию по теме «История развития аудита в зарубежных странах и в России»</t>
  </si>
  <si>
    <t>Основы аудита</t>
  </si>
  <si>
    <t>Методология аудита</t>
  </si>
  <si>
    <t>Аудит организации</t>
  </si>
  <si>
    <t>Аудит оптовой продажи товаров</t>
  </si>
  <si>
    <t>Аудит розничной продажи товаров</t>
  </si>
  <si>
    <t>Проверка наличных денег в кассе и на расчетном счете организации.</t>
  </si>
  <si>
    <t>Проверка дебиторской и кредиторской задолженности</t>
  </si>
  <si>
    <t>Проверка правильности оценки, переоценки основных средств, начисления амортизации.</t>
  </si>
  <si>
    <t>Аудит операций по основным средствам нематериальным активам</t>
  </si>
  <si>
    <t>Решение ситуационных задач по правовому регулированию аудиторской деятельности</t>
  </si>
  <si>
    <t>Составление договора   на   оказание   аудиторских   услуг</t>
  </si>
  <si>
    <t>Аудиторские заключения по итогам аудиторских проверок экономических субъектов различных отраслей и организационно-правовых форм собственности</t>
  </si>
  <si>
    <t>Аудит  учета товарных  запасов</t>
  </si>
  <si>
    <t xml:space="preserve">Аудит  учета производственных запасов  </t>
  </si>
  <si>
    <t xml:space="preserve">Аудит  учета  готовой продукции </t>
  </si>
  <si>
    <t>Решение ситуационных задач по учету товарных запасов</t>
  </si>
  <si>
    <t>Решение ситуационных задач по учету производственных запасов</t>
  </si>
  <si>
    <t xml:space="preserve">Решение ситуационных задач по учету готовой продукции </t>
  </si>
  <si>
    <t xml:space="preserve">
</t>
  </si>
  <si>
    <t>Проверка правильности ведения синтетического учета реализации  товаров</t>
  </si>
  <si>
    <t>Аудит  правильности расчетов с покупателями по проданным товарам</t>
  </si>
  <si>
    <t>Проверка определения результата от продажи товаров</t>
  </si>
  <si>
    <t xml:space="preserve">Аудит учета денежных средств    </t>
  </si>
  <si>
    <t>Проверка правильности формирования уставного капитала и резервов</t>
  </si>
  <si>
    <t>Проверка достоверности финансовых результатов</t>
  </si>
  <si>
    <t>Л-9 (с. 104-116)</t>
  </si>
  <si>
    <t>http://www.garant.ru – сайт нормативных документов</t>
  </si>
  <si>
    <t>http://www.consultant.ru-сайт нормативных документов</t>
  </si>
  <si>
    <t>www.audit.ru</t>
  </si>
  <si>
    <t xml:space="preserve">Парушина Н.В., Суворова С.П., Галкина Е.В. Аудит [Текст]: практикум: учебное пособие.- 2-е изд., перераб. и доп.-М. ИД “ФОРУМ”. 2011-288c. </t>
  </si>
  <si>
    <t>Булыгин Р. П. Основы аудита[Текст]: учебник /под. ред.-Ростов-на-Дону: Феникс, 2010. - 318 с.</t>
  </si>
  <si>
    <t xml:space="preserve"> Мельник М.В., Аудит [Текст]: учебник для СПО. / под. ред. М.В. Мельник - изд. С изм.-М: Экономист, 2009-296с.</t>
  </si>
  <si>
    <t>Периодические  газеты  и  журналы:   «Аудит»,   «Аудитор», «Аудиторские  ведомости», «Бухгалтерский учет», «Главный бухгалтер», «Экономика и жизнь», «Финансовая газета».</t>
  </si>
  <si>
    <t>Преподаватель                                   ____________                       Л.С. Мугашева</t>
  </si>
  <si>
    <t>Л-9  (с. 16-36)</t>
  </si>
  <si>
    <t xml:space="preserve">   Л-9 (с. 93-98)</t>
  </si>
  <si>
    <t>Л-9 (с. 37-70)</t>
  </si>
  <si>
    <t>Л-9 (с. 177-197)</t>
  </si>
  <si>
    <t>Конспект лекций</t>
  </si>
  <si>
    <t xml:space="preserve">специальности </t>
  </si>
  <si>
    <r>
      <t>Понятие,   сущность   и</t>
    </r>
    <r>
      <rPr>
        <b/>
        <sz val="12"/>
        <color indexed="8"/>
        <rFont val="Arial"/>
        <family val="2"/>
      </rPr>
      <t xml:space="preserve">   </t>
    </r>
    <r>
      <rPr>
        <sz val="12"/>
        <color indexed="8"/>
        <rFont val="Arial"/>
        <family val="2"/>
      </rPr>
      <t>содержание   аудита. Организация аудиторской службы</t>
    </r>
  </si>
  <si>
    <r>
      <t xml:space="preserve">для </t>
    </r>
    <r>
      <rPr>
        <b/>
        <u val="single"/>
        <sz val="12"/>
        <rFont val="Arial"/>
        <family val="2"/>
      </rPr>
      <t xml:space="preserve">  2</t>
    </r>
    <r>
      <rPr>
        <b/>
        <sz val="12"/>
        <rFont val="Arial"/>
        <family val="2"/>
      </rPr>
      <t xml:space="preserve">  </t>
    </r>
    <r>
      <rPr>
        <sz val="12"/>
        <rFont val="Arial"/>
        <family val="2"/>
      </rPr>
      <t xml:space="preserve">курса   группы </t>
    </r>
    <r>
      <rPr>
        <b/>
        <u val="single"/>
        <sz val="12"/>
        <rFont val="Arial"/>
        <family val="2"/>
      </rPr>
      <t>БХ-15-11-1</t>
    </r>
  </si>
  <si>
    <r>
      <t>Преподаватель</t>
    </r>
    <r>
      <rPr>
        <u val="single"/>
        <sz val="12"/>
        <rFont val="Arial"/>
        <family val="2"/>
      </rPr>
      <t xml:space="preserve">:  </t>
    </r>
    <r>
      <rPr>
        <b/>
        <u val="single"/>
        <sz val="12"/>
        <rFont val="Arial"/>
        <family val="2"/>
      </rPr>
      <t>Мугашева Луиза Саировна</t>
    </r>
  </si>
  <si>
    <r>
      <t xml:space="preserve">Рассмотрен на заседании цикловой  комиссии </t>
    </r>
    <r>
      <rPr>
        <u val="single"/>
        <sz val="12"/>
        <rFont val="Arial"/>
        <family val="2"/>
      </rPr>
      <t>Экономики, управления и коммерции</t>
    </r>
  </si>
  <si>
    <r>
      <t xml:space="preserve">Председатель цикловой комиссии   ___________            </t>
    </r>
    <r>
      <rPr>
        <u val="single"/>
        <sz val="12"/>
        <rFont val="Arial"/>
        <family val="2"/>
      </rPr>
      <t>Демьянова М.В.</t>
    </r>
  </si>
  <si>
    <r>
      <t>Технические средства обучения</t>
    </r>
    <r>
      <rPr>
        <sz val="12"/>
        <rFont val="Arial Narrow"/>
        <family val="2"/>
      </rPr>
      <t>:</t>
    </r>
  </si>
  <si>
    <t xml:space="preserve">Налоговый кодекс Российской Федерации: Часть первая. Часть вторая [Электронный ресурс] // Консультант Плюс: справ.-правовая система, 2016. </t>
  </si>
  <si>
    <t xml:space="preserve">Конституция Российской Федерации (Постановление от 1 июля 2015 г) N 18-П [Электронный ресурс] // Консультант Плюс: справ.-правовая система, 2016. </t>
  </si>
  <si>
    <t xml:space="preserve">Гражданский кодекс Российской Федерации ч. 1, 2, 3, 4. (измен. 13.07.2015) [Электронный ресурс] // Консультант Плюс: справ.-правовая система, 2016. </t>
  </si>
  <si>
    <t xml:space="preserve">Этический кодекс аудитора[Электронный ресурс] // Консультант Плюс: справ.-правовая система, 2016. </t>
  </si>
  <si>
    <t xml:space="preserve">Постановление Правительства РФ от 23.09.2002 N 696 (ред. от 22.12.2011) "Об утверждении федеральных правил (стандартов) аудиторской деятельности" [Электронный ресурс] // Консультант Плюс: справ.-правовая система, 2016. </t>
  </si>
  <si>
    <t xml:space="preserve">Федеральный закон РФ «Об аудиторской деятельности» от 30.12.2008 года № 307-ФЗ (ред. от 01.12.2014) [Электронный ресурс] // Консультант Плюс: справ.-правовая система, 2016. </t>
  </si>
  <si>
    <t xml:space="preserve">Федеральный закон от 6 декабря  2011 г. № 402-ФЗ «О бухгалтерском учете» (в редакции 23.05.2016 г.) [Электронный ресурс] // Консультант Плюс: справ.-правовая система, 2016.  </t>
  </si>
  <si>
    <t xml:space="preserve">Трудовой кодекс Российской Федерации (ред. 13.07.2015) [Электронный ресурс] // Консультант Плюс: справ.-правовая система, 2016. </t>
  </si>
  <si>
    <t>Парушина Н.В., Аудит [Текст]: учебник/Н.В. Парушина, С.П. Суворова.- 2-ое изд., перераб. И доп.- М.: ИД «Форум»: ИНФРА-М, 2011- 288с.</t>
  </si>
  <si>
    <t xml:space="preserve">Рогуленко Т.М., Аудит [Текст]: учебник для СПО / Т.М. Рогуленко/под ред. Т.М. Рогуленко. – 5-е изд. перераб. и доп. – М.: Издательство Юрайт, 2015. – 541 с. </t>
  </si>
  <si>
    <t>Нормативно-правовые документы:</t>
  </si>
  <si>
    <t>Основные источники:</t>
  </si>
  <si>
    <t>Дополнительные источники:</t>
  </si>
  <si>
    <t>Интернет-ресурсы:</t>
  </si>
  <si>
    <t>№ семестра</t>
  </si>
  <si>
    <t>Макс. нагрузка</t>
  </si>
  <si>
    <t>Всего часов (аудиторно)</t>
  </si>
  <si>
    <t>в том числе:</t>
  </si>
  <si>
    <t>ВСР</t>
  </si>
  <si>
    <t>ПЗ</t>
  </si>
  <si>
    <t>ЛР</t>
  </si>
  <si>
    <t>Теор. занятия</t>
  </si>
  <si>
    <t>Курс.
работа</t>
  </si>
  <si>
    <t>по УД/МДК</t>
  </si>
  <si>
    <r>
      <t xml:space="preserve">Составлен в соответствии с рабочей программой УД/МДК </t>
    </r>
    <r>
      <rPr>
        <sz val="12"/>
        <color indexed="10"/>
        <rFont val="Arial"/>
        <family val="2"/>
      </rPr>
      <t>ОП.09 Аудит по специальности 38.02.01 Экономика и бухгалтерский учет (по отраслям)</t>
    </r>
    <r>
      <rPr>
        <sz val="12"/>
        <rFont val="Arial"/>
        <family val="2"/>
      </rPr>
      <t>, утвержденной</t>
    </r>
    <r>
      <rPr>
        <sz val="12"/>
        <color indexed="10"/>
        <rFont val="Arial"/>
        <family val="2"/>
      </rPr>
      <t xml:space="preserve"> 28.08.2015 г.</t>
    </r>
  </si>
  <si>
    <t>Зав.отделением</t>
  </si>
  <si>
    <t>______________ /____________/</t>
  </si>
  <si>
    <t>_______________________________</t>
  </si>
  <si>
    <t xml:space="preserve">                                                                                                                                      (подпись)                                                 (фамилия, и.о.) </t>
  </si>
  <si>
    <t>УТВЕРЖДАЮ</t>
  </si>
  <si>
    <t>Итоговый контроль</t>
  </si>
  <si>
    <t>Баллы</t>
  </si>
  <si>
    <t>Недели</t>
  </si>
  <si>
    <t>1 аттестация (……..)</t>
  </si>
  <si>
    <t>2 аттестация (……..)</t>
  </si>
  <si>
    <t>3 аттестация (……..)</t>
  </si>
  <si>
    <t>Премиальные баллы</t>
  </si>
  <si>
    <t>некорректные ДЗ</t>
  </si>
  <si>
    <t>Зачёт</t>
  </si>
  <si>
    <t>..</t>
  </si>
  <si>
    <t>…</t>
  </si>
  <si>
    <t>[1-6]</t>
  </si>
  <si>
    <t>[7-12]</t>
  </si>
  <si>
    <t>[12-15]</t>
  </si>
  <si>
    <t>[16]</t>
  </si>
  <si>
    <t>1 атт.</t>
  </si>
  <si>
    <t>2 атт.</t>
  </si>
  <si>
    <t>3 атт.</t>
  </si>
  <si>
    <t>Текущий контроль</t>
  </si>
  <si>
    <t>Итоговая аттетстация</t>
  </si>
  <si>
    <t>Ячейки выделенные серым цветом, добавляются после выгрузки КТП из БАРС</t>
  </si>
  <si>
    <r>
      <t xml:space="preserve">на </t>
    </r>
    <r>
      <rPr>
        <b/>
        <sz val="12"/>
        <rFont val="Arial"/>
        <family val="2"/>
      </rPr>
      <t>2017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– 2018</t>
    </r>
    <r>
      <rPr>
        <sz val="12"/>
        <rFont val="Arial"/>
        <family val="2"/>
      </rPr>
      <t xml:space="preserve"> учебный год </t>
    </r>
  </si>
  <si>
    <r>
      <t xml:space="preserve">Протокол № </t>
    </r>
    <r>
      <rPr>
        <u val="single"/>
        <sz val="12"/>
        <rFont val="Arial"/>
        <family val="2"/>
      </rPr>
      <t>1</t>
    </r>
    <r>
      <rPr>
        <sz val="12"/>
        <rFont val="Arial"/>
        <family val="2"/>
      </rPr>
      <t xml:space="preserve"> от  «</t>
    </r>
    <r>
      <rPr>
        <u val="single"/>
        <sz val="12"/>
        <rFont val="Arial"/>
        <family val="2"/>
      </rPr>
      <t>30</t>
    </r>
    <r>
      <rPr>
        <sz val="12"/>
        <rFont val="Arial"/>
        <family val="2"/>
      </rPr>
      <t xml:space="preserve">»  </t>
    </r>
    <r>
      <rPr>
        <u val="single"/>
        <sz val="12"/>
        <rFont val="Arial"/>
        <family val="2"/>
      </rPr>
      <t xml:space="preserve">августа </t>
    </r>
    <r>
      <rPr>
        <sz val="12"/>
        <rFont val="Arial"/>
        <family val="2"/>
      </rPr>
      <t xml:space="preserve"> 20</t>
    </r>
    <r>
      <rPr>
        <u val="single"/>
        <sz val="12"/>
        <rFont val="Arial"/>
        <family val="2"/>
      </rPr>
      <t xml:space="preserve">17 </t>
    </r>
    <r>
      <rPr>
        <sz val="12"/>
        <rFont val="Arial"/>
        <family val="2"/>
      </rPr>
      <t>г.</t>
    </r>
  </si>
  <si>
    <t>…..</t>
  </si>
  <si>
    <t>……</t>
  </si>
  <si>
    <t>Название раздела</t>
  </si>
  <si>
    <t>….</t>
  </si>
  <si>
    <t>Тестирование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</si>
</sst>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name val="Arial Narrow"/>
      <family val="2"/>
    </font>
    <font>
      <i/>
      <sz val="12"/>
      <name val="Arial Narrow"/>
      <family val="2"/>
    </font>
    <font>
      <sz val="12"/>
      <color indexed="8"/>
      <name val="Arial Narrow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8"/>
      <color rgb="FFFF0000"/>
      <name val="Arial"/>
      <family val="2"/>
    </font>
    <font>
      <sz val="10"/>
      <color rgb="FF00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1" fillId="0" borderId="0" xfId="0" applyFont="1" applyFill="1" applyBorder="1" applyAlignment="1" applyProtection="1">
      <alignment vertical="top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justify" vertical="center"/>
    </xf>
    <xf numFmtId="0" fontId="11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 horizontal="justify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1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35" borderId="13" xfId="0" applyFont="1" applyFill="1" applyBorder="1" applyAlignment="1">
      <alignment horizontal="center" vertical="center"/>
    </xf>
    <xf numFmtId="0" fontId="5" fillId="35" borderId="18" xfId="0" applyFont="1" applyFill="1" applyBorder="1" applyAlignment="1" applyProtection="1">
      <alignment horizontal="center" vertical="center"/>
      <protection/>
    </xf>
    <xf numFmtId="0" fontId="6" fillId="35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 applyProtection="1">
      <alignment horizontal="center" vertical="center"/>
      <protection/>
    </xf>
    <xf numFmtId="0" fontId="6" fillId="35" borderId="21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0" fontId="59" fillId="0" borderId="14" xfId="0" applyFont="1" applyFill="1" applyBorder="1" applyAlignment="1" applyProtection="1">
      <alignment horizontal="center" vertical="center" wrapText="1"/>
      <protection/>
    </xf>
    <xf numFmtId="0" fontId="60" fillId="35" borderId="21" xfId="0" applyFont="1" applyFill="1" applyBorder="1" applyAlignment="1" applyProtection="1">
      <alignment horizontal="center" vertical="center" wrapText="1"/>
      <protection/>
    </xf>
    <xf numFmtId="0" fontId="59" fillId="0" borderId="13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5" fillId="35" borderId="23" xfId="0" applyFont="1" applyFill="1" applyBorder="1" applyAlignment="1" applyProtection="1">
      <alignment horizontal="center" vertical="center"/>
      <protection/>
    </xf>
    <xf numFmtId="0" fontId="60" fillId="35" borderId="23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/>
    </xf>
    <xf numFmtId="0" fontId="5" fillId="35" borderId="25" xfId="0" applyFont="1" applyFill="1" applyBorder="1" applyAlignment="1" applyProtection="1">
      <alignment horizontal="center" vertical="center"/>
      <protection/>
    </xf>
    <xf numFmtId="0" fontId="6" fillId="35" borderId="24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 applyProtection="1">
      <alignment horizontal="center" vertical="center"/>
      <protection/>
    </xf>
    <xf numFmtId="0" fontId="60" fillId="35" borderId="24" xfId="0" applyFont="1" applyFill="1" applyBorder="1" applyAlignment="1" applyProtection="1">
      <alignment horizontal="center" vertical="center" wrapText="1"/>
      <protection/>
    </xf>
    <xf numFmtId="0" fontId="5" fillId="35" borderId="26" xfId="0" applyFont="1" applyFill="1" applyBorder="1" applyAlignment="1" applyProtection="1">
      <alignment horizontal="center" vertical="center"/>
      <protection/>
    </xf>
    <xf numFmtId="0" fontId="6" fillId="35" borderId="27" xfId="0" applyFont="1" applyFill="1" applyBorder="1" applyAlignment="1">
      <alignment horizontal="center" vertical="center" wrapText="1"/>
    </xf>
    <xf numFmtId="0" fontId="60" fillId="35" borderId="27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 applyProtection="1">
      <alignment horizontal="center" vertical="center"/>
      <protection/>
    </xf>
    <xf numFmtId="0" fontId="60" fillId="35" borderId="27" xfId="0" applyFont="1" applyFill="1" applyBorder="1" applyAlignment="1" applyProtection="1">
      <alignment horizontal="center" vertical="center" wrapText="1"/>
      <protection/>
    </xf>
    <xf numFmtId="0" fontId="6" fillId="35" borderId="20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justify" vertical="top" wrapText="1"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60" fillId="33" borderId="10" xfId="0" applyFont="1" applyFill="1" applyBorder="1" applyAlignment="1" applyProtection="1">
      <alignment horizontal="center" vertical="center" wrapText="1"/>
      <protection/>
    </xf>
    <xf numFmtId="0" fontId="60" fillId="34" borderId="10" xfId="0" applyFont="1" applyFill="1" applyBorder="1" applyAlignment="1" applyProtection="1">
      <alignment horizontal="center" vertical="center" wrapText="1"/>
      <protection/>
    </xf>
    <xf numFmtId="0" fontId="59" fillId="0" borderId="16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60" fillId="35" borderId="20" xfId="0" applyFont="1" applyFill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 wrapText="1"/>
    </xf>
    <xf numFmtId="0" fontId="60" fillId="35" borderId="30" xfId="0" applyFont="1" applyFill="1" applyBorder="1" applyAlignment="1">
      <alignment horizontal="center" vertical="center" wrapText="1"/>
    </xf>
    <xf numFmtId="0" fontId="60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>
      <alignment horizontal="justify" vertical="center" wrapText="1"/>
    </xf>
    <xf numFmtId="0" fontId="6" fillId="35" borderId="23" xfId="0" applyFont="1" applyFill="1" applyBorder="1" applyAlignment="1">
      <alignment horizontal="justify" vertical="center" wrapText="1"/>
    </xf>
    <xf numFmtId="0" fontId="6" fillId="35" borderId="24" xfId="0" applyFont="1" applyFill="1" applyBorder="1" applyAlignment="1">
      <alignment horizontal="justify" vertical="center" wrapText="1"/>
    </xf>
    <xf numFmtId="0" fontId="6" fillId="35" borderId="27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4\&#1086;&#1073;&#1084;&#1077;&#1085;\2015-2016_&#1091;&#1095;&#1077;&#1073;&#1085;&#1099;&#1081;_&#1075;&#1086;&#1076;\&#1084;&#1077;&#1090;&#1086;&#1076;%20&#1088;&#1072;&#1073;&#1086;&#1090;&#1072;\&#1050;&#1058;&#1055;%20&#1069;&#1050;&#1057;&#1045;&#1051;&#1068;%202015\&#1050;&#1072;&#1076;&#1099;&#1088;&#1086;&#1074;&#1072;\&#1050;&#1058;&#1055;_&#1054;&#1059;&#1044;.09%20&#1058;&#1061;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Пояснительная записка"/>
      <sheetName val="КТП"/>
      <sheetName val="Материально-техническое обеспеч"/>
      <sheetName val="Информационное обеспечение обуч"/>
      <sheetName val="Справочник"/>
    </sheetNames>
    <sheetDataSet>
      <sheetData sheetId="5">
        <row r="2">
          <cell r="A2" t="str">
            <v>Лекция</v>
          </cell>
        </row>
        <row r="3">
          <cell r="A3" t="str">
            <v>Лабораторная работа</v>
          </cell>
        </row>
        <row r="4">
          <cell r="A4" t="str">
            <v>Практическое занятие</v>
          </cell>
        </row>
        <row r="5">
          <cell r="A5" t="str">
            <v>Семинар</v>
          </cell>
        </row>
        <row r="6">
          <cell r="A6" t="str">
            <v>Контрольная работа</v>
          </cell>
        </row>
        <row r="7">
          <cell r="A7" t="str">
            <v>Экскурсия</v>
          </cell>
        </row>
        <row r="8">
          <cell r="A8" t="str">
            <v>Конференция</v>
          </cell>
        </row>
        <row r="9">
          <cell r="A9" t="str">
            <v>Зачет</v>
          </cell>
        </row>
        <row r="10">
          <cell r="A10" t="str">
            <v>Консультация</v>
          </cell>
        </row>
        <row r="11">
          <cell r="A11" t="str">
            <v>Урок изучения нового материала</v>
          </cell>
        </row>
        <row r="12">
          <cell r="A12" t="str">
            <v>Урок закрепления знаний, формирования умений и навыков</v>
          </cell>
        </row>
        <row r="13">
          <cell r="A13" t="str">
            <v>Урок контроля знаний, умений и навыков</v>
          </cell>
        </row>
        <row r="14">
          <cell r="A14" t="str">
            <v>Урок систематизации и обобщения материала</v>
          </cell>
        </row>
        <row r="15">
          <cell r="A15" t="str">
            <v>Комбинированный урок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90" zoomScaleSheetLayoutView="90" zoomScalePageLayoutView="0" workbookViewId="0" topLeftCell="A1">
      <selection activeCell="T24" sqref="T24"/>
    </sheetView>
  </sheetViews>
  <sheetFormatPr defaultColWidth="9.140625" defaultRowHeight="12.75"/>
  <cols>
    <col min="1" max="1" width="7.140625" style="33" customWidth="1"/>
    <col min="2" max="4" width="9.140625" style="33" customWidth="1"/>
    <col min="5" max="5" width="8.8515625" style="33" customWidth="1"/>
    <col min="6" max="13" width="9.140625" style="33" customWidth="1"/>
    <col min="14" max="14" width="10.8515625" style="33" customWidth="1"/>
    <col min="15" max="16384" width="9.140625" style="33" customWidth="1"/>
  </cols>
  <sheetData>
    <row r="1" spans="1:15" ht="15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7"/>
    </row>
    <row r="2" spans="1:15" ht="15">
      <c r="A2" s="91" t="s">
        <v>16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7"/>
    </row>
    <row r="3" spans="1:15" ht="15">
      <c r="A3" s="7"/>
      <c r="B3" s="7"/>
      <c r="C3" s="7"/>
      <c r="D3" s="7"/>
      <c r="E3" s="7"/>
      <c r="F3" s="7"/>
      <c r="G3" s="20"/>
      <c r="H3" s="7"/>
      <c r="I3" s="7"/>
      <c r="J3" s="7"/>
      <c r="K3" s="7"/>
      <c r="L3" s="7"/>
      <c r="M3" s="7"/>
      <c r="N3" s="7"/>
      <c r="O3" s="7"/>
    </row>
    <row r="4" spans="1:15" ht="16.5" customHeight="1">
      <c r="A4" s="7"/>
      <c r="B4" s="7"/>
      <c r="C4" s="7"/>
      <c r="D4" s="7"/>
      <c r="E4" s="7"/>
      <c r="F4" s="7"/>
      <c r="G4" s="21"/>
      <c r="H4" s="7"/>
      <c r="I4" s="7"/>
      <c r="J4" s="7"/>
      <c r="K4" s="7"/>
      <c r="L4" s="7"/>
      <c r="M4" s="7"/>
      <c r="N4" s="7"/>
      <c r="O4" s="7"/>
    </row>
    <row r="5" spans="1:15" ht="15">
      <c r="A5" s="7"/>
      <c r="B5" s="7"/>
      <c r="C5" s="7"/>
      <c r="D5" s="7"/>
      <c r="E5" s="7"/>
      <c r="F5" s="7"/>
      <c r="H5" s="22"/>
      <c r="I5" s="22"/>
      <c r="J5" s="22"/>
      <c r="K5" s="22" t="s">
        <v>113</v>
      </c>
      <c r="L5" s="22"/>
      <c r="M5" s="22"/>
      <c r="N5" s="22"/>
      <c r="O5" s="7"/>
    </row>
    <row r="6" spans="1:15" ht="15">
      <c r="A6" s="7"/>
      <c r="B6" s="7"/>
      <c r="C6" s="7"/>
      <c r="D6" s="7"/>
      <c r="E6" s="7"/>
      <c r="F6" s="7"/>
      <c r="G6" s="22"/>
      <c r="H6" s="22"/>
      <c r="I6" s="22"/>
      <c r="J6" s="22"/>
      <c r="K6" s="22" t="s">
        <v>109</v>
      </c>
      <c r="L6" s="22"/>
      <c r="M6" s="22"/>
      <c r="N6" s="22"/>
      <c r="O6" s="7"/>
    </row>
    <row r="7" spans="1:15" ht="15">
      <c r="A7" s="7"/>
      <c r="B7" s="7"/>
      <c r="C7" s="7"/>
      <c r="D7" s="8"/>
      <c r="E7" s="7"/>
      <c r="F7" s="9"/>
      <c r="G7" s="22"/>
      <c r="H7" s="22"/>
      <c r="I7" s="22"/>
      <c r="J7" s="22"/>
      <c r="K7" s="33" t="s">
        <v>111</v>
      </c>
      <c r="L7" s="22"/>
      <c r="M7" s="22"/>
      <c r="N7" s="22"/>
      <c r="O7" s="7"/>
    </row>
    <row r="8" spans="1:15" ht="15">
      <c r="A8" s="7"/>
      <c r="B8" s="7"/>
      <c r="C8" s="7"/>
      <c r="D8" s="7"/>
      <c r="E8" s="7"/>
      <c r="F8" s="7"/>
      <c r="G8" s="22"/>
      <c r="H8" s="22"/>
      <c r="I8" s="22"/>
      <c r="J8" s="22"/>
      <c r="K8" s="22" t="s">
        <v>110</v>
      </c>
      <c r="L8" s="22"/>
      <c r="M8" s="22"/>
      <c r="N8" s="22"/>
      <c r="O8" s="7"/>
    </row>
    <row r="9" spans="1:15" ht="15" customHeight="1">
      <c r="A9" s="7"/>
      <c r="B9" s="7"/>
      <c r="C9" s="7"/>
      <c r="D9" s="7"/>
      <c r="E9" s="7"/>
      <c r="F9" s="7"/>
      <c r="G9" s="20"/>
      <c r="H9" s="7"/>
      <c r="I9" s="7"/>
      <c r="J9" s="7"/>
      <c r="K9" s="7"/>
      <c r="L9" s="7"/>
      <c r="M9" s="7"/>
      <c r="N9" s="7"/>
      <c r="O9" s="7"/>
    </row>
    <row r="10" spans="1:15" ht="15" hidden="1">
      <c r="A10" s="7"/>
      <c r="B10" s="7"/>
      <c r="C10" s="7"/>
      <c r="D10" s="7"/>
      <c r="E10" s="7"/>
      <c r="F10" s="7"/>
      <c r="G10" s="20"/>
      <c r="H10" s="7"/>
      <c r="I10" s="7"/>
      <c r="J10" s="7"/>
      <c r="K10" s="7"/>
      <c r="L10" s="7"/>
      <c r="M10" s="7"/>
      <c r="N10" s="7"/>
      <c r="O10" s="7"/>
    </row>
    <row r="11" s="7" customFormat="1" ht="15.75">
      <c r="G11" s="23" t="s">
        <v>17</v>
      </c>
    </row>
    <row r="12" spans="1:15" ht="15.75">
      <c r="A12" s="7"/>
      <c r="B12" s="7"/>
      <c r="C12" s="7"/>
      <c r="D12" s="7"/>
      <c r="E12" s="7"/>
      <c r="F12" s="7"/>
      <c r="G12" s="20" t="s">
        <v>135</v>
      </c>
      <c r="H12" s="7"/>
      <c r="I12" s="7"/>
      <c r="J12" s="7"/>
      <c r="K12" s="7"/>
      <c r="L12" s="7"/>
      <c r="M12" s="7"/>
      <c r="N12" s="7"/>
      <c r="O12" s="7"/>
    </row>
    <row r="13" spans="1:15" ht="23.25" customHeight="1">
      <c r="A13" s="7"/>
      <c r="B13" s="7"/>
      <c r="C13" s="22" t="s">
        <v>107</v>
      </c>
      <c r="D13" s="22"/>
      <c r="E13" s="90" t="s">
        <v>29</v>
      </c>
      <c r="F13" s="90"/>
      <c r="G13" s="90"/>
      <c r="H13" s="90"/>
      <c r="I13" s="90"/>
      <c r="J13" s="90"/>
      <c r="K13" s="90"/>
      <c r="L13" s="22"/>
      <c r="M13" s="22"/>
      <c r="N13" s="22"/>
      <c r="O13" s="7"/>
    </row>
    <row r="14" spans="1:15" ht="23.25" customHeight="1">
      <c r="A14" s="7"/>
      <c r="B14" s="7"/>
      <c r="C14" s="22" t="s">
        <v>77</v>
      </c>
      <c r="D14" s="22"/>
      <c r="E14" s="31" t="s">
        <v>26</v>
      </c>
      <c r="F14" s="34" t="s">
        <v>27</v>
      </c>
      <c r="G14" s="22"/>
      <c r="H14" s="22"/>
      <c r="I14" s="22"/>
      <c r="J14" s="22"/>
      <c r="K14" s="22"/>
      <c r="L14" s="22"/>
      <c r="M14" s="22"/>
      <c r="N14" s="22"/>
      <c r="O14" s="7"/>
    </row>
    <row r="15" spans="1:15" ht="20.25" customHeight="1">
      <c r="A15" s="7"/>
      <c r="B15" s="7"/>
      <c r="C15" s="92" t="s">
        <v>79</v>
      </c>
      <c r="D15" s="92"/>
      <c r="E15" s="92"/>
      <c r="F15" s="92"/>
      <c r="G15" s="92"/>
      <c r="H15" s="92"/>
      <c r="I15" s="92"/>
      <c r="J15" s="92"/>
      <c r="K15" s="92"/>
      <c r="L15" s="22"/>
      <c r="M15" s="22"/>
      <c r="N15" s="22"/>
      <c r="O15" s="7"/>
    </row>
    <row r="16" spans="1:15" ht="24" customHeight="1">
      <c r="A16" s="7"/>
      <c r="B16" s="7"/>
      <c r="C16" s="92" t="s">
        <v>80</v>
      </c>
      <c r="D16" s="92"/>
      <c r="E16" s="92"/>
      <c r="F16" s="92"/>
      <c r="G16" s="92"/>
      <c r="H16" s="92"/>
      <c r="I16" s="92"/>
      <c r="J16" s="92"/>
      <c r="K16" s="92"/>
      <c r="L16" s="92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 t="s">
        <v>18</v>
      </c>
      <c r="H17" s="7"/>
      <c r="I17" s="7"/>
      <c r="J17" s="7"/>
      <c r="K17" s="7"/>
      <c r="L17" s="7"/>
      <c r="M17" s="7"/>
      <c r="N17" s="7"/>
      <c r="O17" s="7"/>
    </row>
    <row r="18" spans="1:15" ht="13.5" customHeight="1">
      <c r="A18" s="89" t="s">
        <v>98</v>
      </c>
      <c r="B18" s="89" t="s">
        <v>99</v>
      </c>
      <c r="C18" s="89" t="s">
        <v>100</v>
      </c>
      <c r="D18" s="89" t="s">
        <v>101</v>
      </c>
      <c r="E18" s="89"/>
      <c r="F18" s="89"/>
      <c r="G18" s="89"/>
      <c r="H18" s="87" t="s">
        <v>102</v>
      </c>
      <c r="I18" s="87" t="s">
        <v>114</v>
      </c>
      <c r="J18" s="86" t="s">
        <v>132</v>
      </c>
      <c r="K18" s="86"/>
      <c r="L18" s="86"/>
      <c r="M18" s="87" t="s">
        <v>120</v>
      </c>
      <c r="N18" s="87" t="s">
        <v>133</v>
      </c>
      <c r="O18" s="87" t="s">
        <v>28</v>
      </c>
    </row>
    <row r="19" spans="1:15" ht="22.5">
      <c r="A19" s="89"/>
      <c r="B19" s="89"/>
      <c r="C19" s="89"/>
      <c r="D19" s="32" t="s">
        <v>105</v>
      </c>
      <c r="E19" s="32" t="s">
        <v>103</v>
      </c>
      <c r="F19" s="32" t="s">
        <v>104</v>
      </c>
      <c r="G19" s="32" t="s">
        <v>106</v>
      </c>
      <c r="H19" s="88"/>
      <c r="I19" s="88"/>
      <c r="J19" s="32" t="s">
        <v>129</v>
      </c>
      <c r="K19" s="32" t="s">
        <v>130</v>
      </c>
      <c r="L19" s="32" t="s">
        <v>131</v>
      </c>
      <c r="M19" s="88"/>
      <c r="N19" s="88"/>
      <c r="O19" s="88"/>
    </row>
    <row r="20" spans="1:15" ht="17.25" customHeight="1">
      <c r="A20" s="35">
        <v>7</v>
      </c>
      <c r="B20" s="35">
        <v>72</v>
      </c>
      <c r="C20" s="35">
        <v>51</v>
      </c>
      <c r="D20" s="35">
        <v>28</v>
      </c>
      <c r="E20" s="35"/>
      <c r="F20" s="35">
        <v>23</v>
      </c>
      <c r="G20" s="35"/>
      <c r="H20" s="35">
        <v>21</v>
      </c>
      <c r="I20" s="35" t="s">
        <v>14</v>
      </c>
      <c r="J20" s="84">
        <v>20</v>
      </c>
      <c r="K20" s="84">
        <v>30</v>
      </c>
      <c r="L20" s="84">
        <v>20</v>
      </c>
      <c r="M20" s="84">
        <v>5</v>
      </c>
      <c r="N20" s="84">
        <v>25</v>
      </c>
      <c r="O20" s="84">
        <v>100</v>
      </c>
    </row>
    <row r="21" spans="1:15" ht="15">
      <c r="A21" s="35"/>
      <c r="B21" s="35"/>
      <c r="C21" s="35"/>
      <c r="D21" s="35"/>
      <c r="E21" s="35"/>
      <c r="F21" s="35"/>
      <c r="G21" s="35"/>
      <c r="H21" s="35"/>
      <c r="I21" s="35"/>
      <c r="J21" s="82"/>
      <c r="K21" s="82"/>
      <c r="L21" s="82"/>
      <c r="M21" s="82"/>
      <c r="N21" s="83"/>
      <c r="O21" s="83"/>
    </row>
    <row r="22" spans="1:15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ht="34.5" customHeight="1">
      <c r="A23" s="94" t="s">
        <v>108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7"/>
    </row>
    <row r="24" spans="1:15" ht="23.25" customHeight="1">
      <c r="A24" s="92" t="s">
        <v>81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7"/>
    </row>
    <row r="25" spans="1:15" ht="16.5" customHeight="1">
      <c r="A25" s="92" t="s">
        <v>136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7"/>
    </row>
    <row r="26" spans="1:15" ht="17.25" customHeight="1">
      <c r="A26" s="92" t="s">
        <v>82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7"/>
    </row>
    <row r="27" spans="1:15" ht="7.5" customHeight="1">
      <c r="A27" s="93" t="s">
        <v>112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7"/>
    </row>
  </sheetData>
  <sheetProtection/>
  <mergeCells count="20">
    <mergeCell ref="E13:K13"/>
    <mergeCell ref="A1:N1"/>
    <mergeCell ref="A2:N2"/>
    <mergeCell ref="A25:N25"/>
    <mergeCell ref="A26:N26"/>
    <mergeCell ref="A27:N27"/>
    <mergeCell ref="C15:K15"/>
    <mergeCell ref="C16:L16"/>
    <mergeCell ref="A24:N24"/>
    <mergeCell ref="A23:N23"/>
    <mergeCell ref="J18:L18"/>
    <mergeCell ref="M18:M19"/>
    <mergeCell ref="N18:N19"/>
    <mergeCell ref="O18:O19"/>
    <mergeCell ref="A18:A19"/>
    <mergeCell ref="B18:B19"/>
    <mergeCell ref="C18:C19"/>
    <mergeCell ref="D18:G18"/>
    <mergeCell ref="H18:H19"/>
    <mergeCell ref="I18:I19"/>
  </mergeCells>
  <printOptions horizontalCentered="1"/>
  <pageMargins left="0.7874015748031497" right="0.3937007874015748" top="0.7874015748031497" bottom="0.7874015748031497" header="0" footer="0"/>
  <pageSetup horizontalDpi="1200" verticalDpi="12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46"/>
  <sheetViews>
    <sheetView view="pageBreakPreview" zoomScale="60" zoomScaleNormal="80" zoomScalePageLayoutView="0" workbookViewId="0" topLeftCell="A19">
      <selection activeCell="W11" sqref="W11"/>
    </sheetView>
  </sheetViews>
  <sheetFormatPr defaultColWidth="9.140625" defaultRowHeight="12.75"/>
  <cols>
    <col min="1" max="1" width="10.8515625" style="2" customWidth="1"/>
    <col min="2" max="2" width="18.421875" style="2" customWidth="1"/>
    <col min="3" max="3" width="11.57421875" style="2" customWidth="1"/>
    <col min="4" max="4" width="70.8515625" style="2" customWidth="1"/>
    <col min="5" max="5" width="16.421875" style="2" customWidth="1"/>
    <col min="6" max="6" width="19.57421875" style="2" customWidth="1"/>
    <col min="7" max="7" width="22.8515625" style="2" hidden="1" customWidth="1"/>
    <col min="8" max="8" width="31.421875" style="2" customWidth="1"/>
    <col min="9" max="9" width="23.00390625" style="2" customWidth="1"/>
    <col min="10" max="10" width="16.140625" style="2" customWidth="1"/>
    <col min="11" max="11" width="20.28125" style="5" customWidth="1"/>
    <col min="12" max="13" width="13.8515625" style="0" customWidth="1"/>
  </cols>
  <sheetData>
    <row r="1" spans="1:19" s="6" customFormat="1" ht="63" customHeight="1">
      <c r="A1" s="96" t="s">
        <v>0</v>
      </c>
      <c r="B1" s="97" t="s">
        <v>139</v>
      </c>
      <c r="C1" s="97" t="s">
        <v>1</v>
      </c>
      <c r="D1" s="96" t="s">
        <v>2</v>
      </c>
      <c r="E1" s="96" t="s">
        <v>3</v>
      </c>
      <c r="F1" s="96"/>
      <c r="G1" s="99" t="s">
        <v>4</v>
      </c>
      <c r="H1" s="96" t="s">
        <v>6</v>
      </c>
      <c r="I1" s="96"/>
      <c r="J1" s="96"/>
      <c r="K1" s="96" t="s">
        <v>7</v>
      </c>
      <c r="L1" s="41" t="s">
        <v>115</v>
      </c>
      <c r="M1" s="41" t="s">
        <v>116</v>
      </c>
      <c r="N1" s="85"/>
      <c r="O1" s="85"/>
      <c r="P1" s="85" t="s">
        <v>134</v>
      </c>
      <c r="Q1" s="85"/>
      <c r="R1" s="85"/>
      <c r="S1" s="85"/>
    </row>
    <row r="2" spans="1:13" s="6" customFormat="1" ht="31.5">
      <c r="A2" s="98"/>
      <c r="B2" s="108"/>
      <c r="C2" s="108"/>
      <c r="D2" s="97"/>
      <c r="E2" s="40" t="s">
        <v>8</v>
      </c>
      <c r="F2" s="40" t="s">
        <v>9</v>
      </c>
      <c r="G2" s="100"/>
      <c r="H2" s="40" t="s">
        <v>9</v>
      </c>
      <c r="I2" s="40" t="s">
        <v>5</v>
      </c>
      <c r="J2" s="40" t="s">
        <v>8</v>
      </c>
      <c r="K2" s="98"/>
      <c r="L2" s="41"/>
      <c r="M2" s="41"/>
    </row>
    <row r="3" spans="1:13" ht="38.25">
      <c r="A3" s="10">
        <v>1</v>
      </c>
      <c r="B3" s="11" t="s">
        <v>38</v>
      </c>
      <c r="C3" s="11">
        <v>12</v>
      </c>
      <c r="D3" s="14" t="s">
        <v>78</v>
      </c>
      <c r="E3" s="11">
        <v>2</v>
      </c>
      <c r="F3" s="13" t="s">
        <v>12</v>
      </c>
      <c r="G3" s="101" t="s">
        <v>72</v>
      </c>
      <c r="H3" s="42" t="s">
        <v>37</v>
      </c>
      <c r="I3" s="10"/>
      <c r="J3" s="11">
        <v>2</v>
      </c>
      <c r="K3" s="113" t="s">
        <v>141</v>
      </c>
      <c r="L3" s="44">
        <v>1</v>
      </c>
      <c r="M3" s="44">
        <v>1</v>
      </c>
    </row>
    <row r="4" spans="1:13" ht="15">
      <c r="A4" s="10">
        <v>2</v>
      </c>
      <c r="B4" s="11"/>
      <c r="C4" s="11"/>
      <c r="D4" s="15" t="s">
        <v>30</v>
      </c>
      <c r="E4" s="11">
        <v>2</v>
      </c>
      <c r="F4" s="16" t="s">
        <v>12</v>
      </c>
      <c r="G4" s="102" t="s">
        <v>73</v>
      </c>
      <c r="H4" s="42" t="s">
        <v>140</v>
      </c>
      <c r="I4" s="10"/>
      <c r="J4" s="11">
        <v>2</v>
      </c>
      <c r="K4" s="113" t="s">
        <v>137</v>
      </c>
      <c r="L4" s="44">
        <v>1</v>
      </c>
      <c r="M4" s="44">
        <v>2</v>
      </c>
    </row>
    <row r="5" spans="1:13" ht="15">
      <c r="A5" s="10">
        <v>3</v>
      </c>
      <c r="B5" s="11"/>
      <c r="C5" s="11"/>
      <c r="D5" s="14" t="s">
        <v>31</v>
      </c>
      <c r="E5" s="11">
        <v>2</v>
      </c>
      <c r="F5" s="16" t="s">
        <v>12</v>
      </c>
      <c r="G5" s="102" t="s">
        <v>74</v>
      </c>
      <c r="H5" s="42" t="s">
        <v>124</v>
      </c>
      <c r="I5" s="10"/>
      <c r="J5" s="11">
        <v>2</v>
      </c>
      <c r="K5" s="61"/>
      <c r="L5" s="44">
        <v>1</v>
      </c>
      <c r="M5" s="44">
        <v>3</v>
      </c>
    </row>
    <row r="6" spans="1:13" ht="30">
      <c r="A6" s="10">
        <v>4</v>
      </c>
      <c r="B6" s="11"/>
      <c r="C6" s="11"/>
      <c r="D6" s="14" t="s">
        <v>47</v>
      </c>
      <c r="E6" s="11">
        <v>2</v>
      </c>
      <c r="F6" s="16" t="s">
        <v>13</v>
      </c>
      <c r="G6" s="102" t="s">
        <v>74</v>
      </c>
      <c r="H6" s="42"/>
      <c r="I6" s="10"/>
      <c r="J6" s="11"/>
      <c r="K6" s="61"/>
      <c r="L6" s="44">
        <v>5</v>
      </c>
      <c r="M6" s="44">
        <v>4</v>
      </c>
    </row>
    <row r="7" spans="1:13" ht="30">
      <c r="A7" s="10">
        <v>5</v>
      </c>
      <c r="B7" s="11" t="s">
        <v>39</v>
      </c>
      <c r="C7" s="11">
        <v>10</v>
      </c>
      <c r="D7" s="14" t="s">
        <v>32</v>
      </c>
      <c r="E7" s="11">
        <v>2</v>
      </c>
      <c r="F7" s="16" t="s">
        <v>12</v>
      </c>
      <c r="G7" s="102" t="s">
        <v>75</v>
      </c>
      <c r="H7" s="43" t="s">
        <v>124</v>
      </c>
      <c r="I7" s="10"/>
      <c r="J7" s="11">
        <v>2</v>
      </c>
      <c r="K7" s="61"/>
      <c r="L7" s="44">
        <v>1</v>
      </c>
      <c r="M7" s="44">
        <v>5</v>
      </c>
    </row>
    <row r="8" spans="1:13" ht="30">
      <c r="A8" s="10">
        <v>6</v>
      </c>
      <c r="B8" s="11"/>
      <c r="C8" s="11"/>
      <c r="D8" s="14" t="s">
        <v>48</v>
      </c>
      <c r="E8" s="11">
        <v>2</v>
      </c>
      <c r="F8" s="16" t="s">
        <v>13</v>
      </c>
      <c r="G8" s="102" t="s">
        <v>75</v>
      </c>
      <c r="H8" s="43"/>
      <c r="I8" s="10"/>
      <c r="J8" s="11"/>
      <c r="K8" s="61"/>
      <c r="L8" s="44">
        <v>5</v>
      </c>
      <c r="M8" s="44">
        <v>5</v>
      </c>
    </row>
    <row r="9" spans="1:13" ht="15">
      <c r="A9" s="10">
        <v>7</v>
      </c>
      <c r="B9" s="11"/>
      <c r="C9" s="11"/>
      <c r="D9" s="15" t="s">
        <v>33</v>
      </c>
      <c r="E9" s="11">
        <v>2</v>
      </c>
      <c r="F9" s="16" t="s">
        <v>12</v>
      </c>
      <c r="G9" s="102" t="s">
        <v>63</v>
      </c>
      <c r="H9" s="43"/>
      <c r="I9" s="10"/>
      <c r="J9" s="11"/>
      <c r="K9" s="61"/>
      <c r="L9" s="44">
        <v>1</v>
      </c>
      <c r="M9" s="44">
        <v>6</v>
      </c>
    </row>
    <row r="10" spans="1:13" ht="45.75" thickBot="1">
      <c r="A10" s="45"/>
      <c r="B10" s="46"/>
      <c r="C10" s="46"/>
      <c r="D10" s="47" t="s">
        <v>49</v>
      </c>
      <c r="E10" s="46">
        <v>2</v>
      </c>
      <c r="F10" s="48" t="s">
        <v>13</v>
      </c>
      <c r="G10" s="101" t="s">
        <v>63</v>
      </c>
      <c r="H10" s="107"/>
      <c r="I10" s="45"/>
      <c r="J10" s="46"/>
      <c r="K10" s="62"/>
      <c r="L10" s="49">
        <v>5</v>
      </c>
      <c r="M10" s="49">
        <v>6</v>
      </c>
    </row>
    <row r="11" spans="1:13" s="7" customFormat="1" ht="24" customHeight="1" thickBot="1">
      <c r="A11" s="54"/>
      <c r="B11" s="55"/>
      <c r="C11" s="55"/>
      <c r="D11" s="109" t="s">
        <v>117</v>
      </c>
      <c r="E11" s="55"/>
      <c r="F11" s="56"/>
      <c r="G11" s="103"/>
      <c r="H11" s="57"/>
      <c r="I11" s="58"/>
      <c r="J11" s="55"/>
      <c r="K11" s="63"/>
      <c r="L11" s="59">
        <f>SUM(L3:L10)</f>
        <v>20</v>
      </c>
      <c r="M11" s="60" t="s">
        <v>125</v>
      </c>
    </row>
    <row r="12" spans="1:13" ht="30">
      <c r="A12" s="50">
        <v>8</v>
      </c>
      <c r="B12" s="51" t="s">
        <v>40</v>
      </c>
      <c r="C12" s="17">
        <v>68</v>
      </c>
      <c r="D12" s="52" t="s">
        <v>50</v>
      </c>
      <c r="E12" s="51">
        <v>2</v>
      </c>
      <c r="F12" s="17" t="s">
        <v>12</v>
      </c>
      <c r="G12" s="104" t="s">
        <v>76</v>
      </c>
      <c r="H12" s="43" t="s">
        <v>138</v>
      </c>
      <c r="I12" s="50"/>
      <c r="J12" s="51">
        <v>2</v>
      </c>
      <c r="K12" s="64"/>
      <c r="L12" s="53">
        <v>1</v>
      </c>
      <c r="M12" s="53">
        <v>7</v>
      </c>
    </row>
    <row r="13" spans="1:13" ht="30">
      <c r="A13" s="10">
        <v>9</v>
      </c>
      <c r="B13" s="11"/>
      <c r="C13" s="11"/>
      <c r="D13" s="15" t="s">
        <v>53</v>
      </c>
      <c r="E13" s="11">
        <v>2</v>
      </c>
      <c r="F13" s="13" t="s">
        <v>13</v>
      </c>
      <c r="G13" s="104" t="s">
        <v>76</v>
      </c>
      <c r="H13" s="43"/>
      <c r="I13" s="10"/>
      <c r="J13" s="11"/>
      <c r="K13" s="61"/>
      <c r="L13" s="44">
        <v>5</v>
      </c>
      <c r="M13" s="44">
        <v>7</v>
      </c>
    </row>
    <row r="14" spans="1:13" ht="15">
      <c r="A14" s="10">
        <v>10</v>
      </c>
      <c r="B14" s="13"/>
      <c r="C14" s="13"/>
      <c r="D14" s="14" t="s">
        <v>51</v>
      </c>
      <c r="E14" s="11">
        <v>2</v>
      </c>
      <c r="F14" s="13" t="s">
        <v>12</v>
      </c>
      <c r="G14" s="104" t="s">
        <v>76</v>
      </c>
      <c r="H14" s="43" t="s">
        <v>138</v>
      </c>
      <c r="I14" s="10"/>
      <c r="J14" s="11">
        <v>2</v>
      </c>
      <c r="K14" s="61"/>
      <c r="L14" s="44">
        <v>1</v>
      </c>
      <c r="M14" s="44">
        <v>8</v>
      </c>
    </row>
    <row r="15" spans="1:13" ht="30">
      <c r="A15" s="10">
        <v>11</v>
      </c>
      <c r="B15" s="11"/>
      <c r="C15" s="13"/>
      <c r="D15" s="14" t="s">
        <v>54</v>
      </c>
      <c r="E15" s="11">
        <v>2</v>
      </c>
      <c r="F15" s="13" t="s">
        <v>13</v>
      </c>
      <c r="G15" s="104" t="s">
        <v>76</v>
      </c>
      <c r="H15" s="43"/>
      <c r="I15" s="10"/>
      <c r="J15" s="11"/>
      <c r="K15" s="61"/>
      <c r="L15" s="44">
        <v>4</v>
      </c>
      <c r="M15" s="44">
        <v>9</v>
      </c>
    </row>
    <row r="16" spans="1:13" ht="15">
      <c r="A16" s="10">
        <v>12</v>
      </c>
      <c r="B16" s="11"/>
      <c r="C16" s="13"/>
      <c r="D16" s="14" t="s">
        <v>52</v>
      </c>
      <c r="E16" s="11">
        <v>2</v>
      </c>
      <c r="F16" s="13" t="s">
        <v>12</v>
      </c>
      <c r="G16" s="104" t="s">
        <v>76</v>
      </c>
      <c r="H16" s="43" t="s">
        <v>138</v>
      </c>
      <c r="I16" s="10"/>
      <c r="J16" s="11">
        <v>2</v>
      </c>
      <c r="K16" s="61"/>
      <c r="L16" s="44">
        <v>1</v>
      </c>
      <c r="M16" s="44">
        <v>10</v>
      </c>
    </row>
    <row r="17" spans="1:13" ht="30">
      <c r="A17" s="10">
        <v>13</v>
      </c>
      <c r="B17" s="11"/>
      <c r="C17" s="13"/>
      <c r="D17" s="14" t="s">
        <v>55</v>
      </c>
      <c r="E17" s="11">
        <v>2</v>
      </c>
      <c r="F17" s="13" t="s">
        <v>13</v>
      </c>
      <c r="G17" s="104" t="s">
        <v>76</v>
      </c>
      <c r="H17" s="43" t="s">
        <v>56</v>
      </c>
      <c r="I17" s="10"/>
      <c r="J17" s="11"/>
      <c r="K17" s="61"/>
      <c r="L17" s="44">
        <v>3</v>
      </c>
      <c r="M17" s="44">
        <v>11</v>
      </c>
    </row>
    <row r="18" spans="1:13" ht="15">
      <c r="A18" s="10">
        <v>14</v>
      </c>
      <c r="B18" s="13"/>
      <c r="C18" s="13"/>
      <c r="D18" s="14" t="s">
        <v>41</v>
      </c>
      <c r="E18" s="11">
        <v>2</v>
      </c>
      <c r="F18" s="13" t="s">
        <v>12</v>
      </c>
      <c r="G18" s="104" t="s">
        <v>76</v>
      </c>
      <c r="H18" s="43"/>
      <c r="I18" s="10"/>
      <c r="J18" s="11"/>
      <c r="K18" s="61"/>
      <c r="L18" s="44"/>
      <c r="M18" s="44" t="s">
        <v>123</v>
      </c>
    </row>
    <row r="19" spans="1:13" ht="30">
      <c r="A19" s="10">
        <v>15</v>
      </c>
      <c r="B19" s="13"/>
      <c r="C19" s="13"/>
      <c r="D19" s="14" t="s">
        <v>57</v>
      </c>
      <c r="E19" s="11">
        <v>2</v>
      </c>
      <c r="F19" s="13" t="s">
        <v>13</v>
      </c>
      <c r="G19" s="104" t="s">
        <v>76</v>
      </c>
      <c r="H19" s="43" t="s">
        <v>138</v>
      </c>
      <c r="I19" s="10"/>
      <c r="J19" s="11">
        <v>4</v>
      </c>
      <c r="K19" s="61"/>
      <c r="L19" s="44">
        <v>3</v>
      </c>
      <c r="M19" s="44" t="s">
        <v>123</v>
      </c>
    </row>
    <row r="20" spans="1:13" ht="15">
      <c r="A20" s="10">
        <v>16</v>
      </c>
      <c r="B20" s="11"/>
      <c r="C20" s="13"/>
      <c r="D20" s="14" t="s">
        <v>42</v>
      </c>
      <c r="E20" s="11">
        <v>2</v>
      </c>
      <c r="F20" s="13" t="s">
        <v>12</v>
      </c>
      <c r="G20" s="104" t="s">
        <v>76</v>
      </c>
      <c r="H20" s="43"/>
      <c r="I20" s="10"/>
      <c r="J20" s="11"/>
      <c r="K20" s="61"/>
      <c r="L20" s="44"/>
      <c r="M20" s="44" t="s">
        <v>123</v>
      </c>
    </row>
    <row r="21" spans="1:13" ht="30">
      <c r="A21" s="10">
        <v>17</v>
      </c>
      <c r="B21" s="11"/>
      <c r="C21" s="13"/>
      <c r="D21" s="14" t="s">
        <v>57</v>
      </c>
      <c r="E21" s="11">
        <v>2</v>
      </c>
      <c r="F21" s="13" t="s">
        <v>13</v>
      </c>
      <c r="G21" s="104" t="s">
        <v>76</v>
      </c>
      <c r="H21" s="43" t="s">
        <v>138</v>
      </c>
      <c r="I21" s="10"/>
      <c r="J21" s="11">
        <v>2</v>
      </c>
      <c r="K21" s="61"/>
      <c r="L21" s="44">
        <v>5</v>
      </c>
      <c r="M21" s="44" t="s">
        <v>123</v>
      </c>
    </row>
    <row r="22" spans="1:13" ht="30">
      <c r="A22" s="10">
        <v>18</v>
      </c>
      <c r="B22" s="11"/>
      <c r="C22" s="13"/>
      <c r="D22" s="14" t="s">
        <v>58</v>
      </c>
      <c r="E22" s="11">
        <v>2</v>
      </c>
      <c r="F22" s="13" t="s">
        <v>12</v>
      </c>
      <c r="G22" s="104" t="s">
        <v>76</v>
      </c>
      <c r="H22" s="43"/>
      <c r="I22" s="10"/>
      <c r="J22" s="11"/>
      <c r="K22" s="61"/>
      <c r="L22" s="44"/>
      <c r="M22" s="44" t="s">
        <v>123</v>
      </c>
    </row>
    <row r="23" spans="1:13" ht="30">
      <c r="A23" s="10">
        <v>19</v>
      </c>
      <c r="B23" s="11"/>
      <c r="C23" s="13"/>
      <c r="D23" s="14" t="s">
        <v>59</v>
      </c>
      <c r="E23" s="11">
        <v>2</v>
      </c>
      <c r="F23" s="13" t="s">
        <v>13</v>
      </c>
      <c r="G23" s="104" t="s">
        <v>76</v>
      </c>
      <c r="H23" s="43"/>
      <c r="I23" s="10"/>
      <c r="J23" s="11"/>
      <c r="K23" s="61"/>
      <c r="L23" s="44">
        <v>3</v>
      </c>
      <c r="M23" s="44" t="s">
        <v>123</v>
      </c>
    </row>
    <row r="24" spans="1:13" ht="15">
      <c r="A24" s="10">
        <v>20</v>
      </c>
      <c r="B24" s="11"/>
      <c r="C24" s="13"/>
      <c r="D24" s="15" t="s">
        <v>60</v>
      </c>
      <c r="E24" s="11">
        <v>2</v>
      </c>
      <c r="F24" s="13" t="s">
        <v>12</v>
      </c>
      <c r="G24" s="104" t="s">
        <v>76</v>
      </c>
      <c r="H24" s="43" t="s">
        <v>138</v>
      </c>
      <c r="I24" s="10"/>
      <c r="J24" s="11">
        <v>2</v>
      </c>
      <c r="K24" s="61"/>
      <c r="L24" s="44">
        <v>1</v>
      </c>
      <c r="M24" s="44" t="s">
        <v>123</v>
      </c>
    </row>
    <row r="25" spans="1:13" ht="30.75" thickBot="1">
      <c r="A25" s="10">
        <v>21</v>
      </c>
      <c r="B25" s="11"/>
      <c r="C25" s="11"/>
      <c r="D25" s="15" t="s">
        <v>43</v>
      </c>
      <c r="E25" s="11">
        <v>2</v>
      </c>
      <c r="F25" s="13" t="s">
        <v>13</v>
      </c>
      <c r="G25" s="104" t="s">
        <v>76</v>
      </c>
      <c r="H25" s="43"/>
      <c r="I25" s="12"/>
      <c r="J25" s="11"/>
      <c r="K25" s="61"/>
      <c r="L25" s="44">
        <v>3</v>
      </c>
      <c r="M25" s="44" t="s">
        <v>124</v>
      </c>
    </row>
    <row r="26" spans="1:13" s="7" customFormat="1" ht="24" customHeight="1" thickBot="1">
      <c r="A26" s="54"/>
      <c r="B26" s="55"/>
      <c r="C26" s="55"/>
      <c r="D26" s="109" t="s">
        <v>118</v>
      </c>
      <c r="E26" s="55"/>
      <c r="F26" s="56"/>
      <c r="G26" s="103"/>
      <c r="H26" s="57"/>
      <c r="I26" s="58"/>
      <c r="J26" s="55"/>
      <c r="K26" s="63"/>
      <c r="L26" s="59">
        <f>SUM(L12:L25)</f>
        <v>30</v>
      </c>
      <c r="M26" s="60" t="s">
        <v>126</v>
      </c>
    </row>
    <row r="27" spans="1:13" ht="15">
      <c r="A27" s="10">
        <v>22</v>
      </c>
      <c r="B27" s="11"/>
      <c r="C27" s="11"/>
      <c r="D27" s="15" t="s">
        <v>34</v>
      </c>
      <c r="E27" s="11">
        <v>2</v>
      </c>
      <c r="F27" s="13" t="s">
        <v>12</v>
      </c>
      <c r="G27" s="104" t="s">
        <v>76</v>
      </c>
      <c r="H27" s="43" t="s">
        <v>137</v>
      </c>
      <c r="I27" s="10"/>
      <c r="J27" s="11">
        <v>2</v>
      </c>
      <c r="K27" s="61"/>
      <c r="L27" s="44">
        <v>1</v>
      </c>
      <c r="M27" s="44" t="s">
        <v>123</v>
      </c>
    </row>
    <row r="28" spans="1:13" ht="30">
      <c r="A28" s="10">
        <v>23</v>
      </c>
      <c r="B28" s="11"/>
      <c r="C28" s="11"/>
      <c r="D28" s="15" t="s">
        <v>44</v>
      </c>
      <c r="E28" s="11">
        <v>2</v>
      </c>
      <c r="F28" s="13" t="s">
        <v>13</v>
      </c>
      <c r="G28" s="104" t="s">
        <v>76</v>
      </c>
      <c r="H28" s="43" t="s">
        <v>138</v>
      </c>
      <c r="I28" s="10"/>
      <c r="J28" s="11">
        <v>2</v>
      </c>
      <c r="K28" s="61"/>
      <c r="L28" s="44">
        <v>4</v>
      </c>
      <c r="M28" s="44" t="s">
        <v>123</v>
      </c>
    </row>
    <row r="29" spans="1:13" ht="30">
      <c r="A29" s="10">
        <v>25</v>
      </c>
      <c r="B29" s="11"/>
      <c r="C29" s="11"/>
      <c r="D29" s="15" t="s">
        <v>46</v>
      </c>
      <c r="E29" s="11">
        <v>2</v>
      </c>
      <c r="F29" s="13" t="s">
        <v>12</v>
      </c>
      <c r="G29" s="104" t="s">
        <v>76</v>
      </c>
      <c r="H29" s="43" t="s">
        <v>138</v>
      </c>
      <c r="I29" s="10"/>
      <c r="J29" s="11">
        <v>2</v>
      </c>
      <c r="K29" s="61"/>
      <c r="L29" s="44">
        <v>1</v>
      </c>
      <c r="M29" s="44" t="s">
        <v>123</v>
      </c>
    </row>
    <row r="30" spans="1:13" ht="30">
      <c r="A30" s="10">
        <v>26</v>
      </c>
      <c r="B30" s="11"/>
      <c r="C30" s="11"/>
      <c r="D30" s="15" t="s">
        <v>45</v>
      </c>
      <c r="E30" s="11">
        <v>2</v>
      </c>
      <c r="F30" s="13" t="s">
        <v>13</v>
      </c>
      <c r="G30" s="104" t="s">
        <v>76</v>
      </c>
      <c r="H30" s="43"/>
      <c r="I30" s="12"/>
      <c r="J30" s="11"/>
      <c r="K30" s="61"/>
      <c r="L30" s="44">
        <v>4</v>
      </c>
      <c r="M30" s="44" t="s">
        <v>123</v>
      </c>
    </row>
    <row r="31" spans="1:13" ht="30">
      <c r="A31" s="10">
        <v>27</v>
      </c>
      <c r="B31" s="11"/>
      <c r="C31" s="11"/>
      <c r="D31" s="15" t="s">
        <v>61</v>
      </c>
      <c r="E31" s="11">
        <v>2</v>
      </c>
      <c r="F31" s="13" t="s">
        <v>13</v>
      </c>
      <c r="G31" s="104" t="s">
        <v>76</v>
      </c>
      <c r="H31" s="43"/>
      <c r="I31" s="12"/>
      <c r="J31" s="11"/>
      <c r="K31" s="61"/>
      <c r="L31" s="44">
        <v>3</v>
      </c>
      <c r="M31" s="44" t="s">
        <v>123</v>
      </c>
    </row>
    <row r="32" spans="1:13" ht="30">
      <c r="A32" s="10">
        <v>28</v>
      </c>
      <c r="B32" s="11"/>
      <c r="C32" s="11"/>
      <c r="D32" s="15" t="s">
        <v>62</v>
      </c>
      <c r="E32" s="11">
        <v>2</v>
      </c>
      <c r="F32" s="13" t="s">
        <v>13</v>
      </c>
      <c r="G32" s="104" t="s">
        <v>76</v>
      </c>
      <c r="H32" s="43"/>
      <c r="I32" s="10"/>
      <c r="J32" s="11"/>
      <c r="K32" s="61"/>
      <c r="L32" s="44">
        <v>3</v>
      </c>
      <c r="M32" s="44" t="s">
        <v>123</v>
      </c>
    </row>
    <row r="33" spans="1:13" ht="15">
      <c r="A33" s="10">
        <v>29</v>
      </c>
      <c r="B33" s="11"/>
      <c r="C33" s="11"/>
      <c r="D33" s="15" t="s">
        <v>35</v>
      </c>
      <c r="E33" s="11">
        <v>2</v>
      </c>
      <c r="F33" s="13" t="s">
        <v>12</v>
      </c>
      <c r="G33" s="104" t="s">
        <v>76</v>
      </c>
      <c r="H33" s="43" t="s">
        <v>137</v>
      </c>
      <c r="I33" s="10"/>
      <c r="J33" s="11">
        <v>2</v>
      </c>
      <c r="K33" s="61"/>
      <c r="L33" s="44">
        <v>1</v>
      </c>
      <c r="M33" s="44" t="s">
        <v>123</v>
      </c>
    </row>
    <row r="34" spans="1:13" ht="30.75" thickBot="1">
      <c r="A34" s="10">
        <v>30</v>
      </c>
      <c r="B34" s="11"/>
      <c r="C34" s="11"/>
      <c r="D34" s="15" t="s">
        <v>36</v>
      </c>
      <c r="E34" s="11">
        <v>2</v>
      </c>
      <c r="F34" s="13" t="s">
        <v>13</v>
      </c>
      <c r="G34" s="104" t="s">
        <v>76</v>
      </c>
      <c r="H34" s="43"/>
      <c r="I34" s="10"/>
      <c r="J34" s="11"/>
      <c r="K34" s="61"/>
      <c r="L34" s="44">
        <v>3</v>
      </c>
      <c r="M34" s="44" t="s">
        <v>123</v>
      </c>
    </row>
    <row r="35" spans="1:13" s="7" customFormat="1" ht="22.5" customHeight="1" thickBot="1">
      <c r="A35" s="54"/>
      <c r="B35" s="57"/>
      <c r="C35" s="57"/>
      <c r="D35" s="109" t="s">
        <v>119</v>
      </c>
      <c r="E35" s="57"/>
      <c r="F35" s="57"/>
      <c r="G35" s="103"/>
      <c r="H35" s="57"/>
      <c r="I35" s="58"/>
      <c r="J35" s="57"/>
      <c r="K35" s="63"/>
      <c r="L35" s="59">
        <f>SUM(L27:L34)</f>
        <v>20</v>
      </c>
      <c r="M35" s="60" t="s">
        <v>127</v>
      </c>
    </row>
    <row r="36" spans="1:13" s="7" customFormat="1" ht="22.5" customHeight="1" thickBot="1">
      <c r="A36" s="66"/>
      <c r="B36" s="69"/>
      <c r="C36" s="69"/>
      <c r="D36" s="110" t="s">
        <v>120</v>
      </c>
      <c r="E36" s="69"/>
      <c r="F36" s="69"/>
      <c r="G36" s="105"/>
      <c r="H36" s="69"/>
      <c r="I36" s="66"/>
      <c r="J36" s="69"/>
      <c r="K36" s="67"/>
      <c r="L36" s="68">
        <v>5</v>
      </c>
      <c r="M36" s="68"/>
    </row>
    <row r="37" spans="1:13" s="7" customFormat="1" ht="22.5" customHeight="1" thickBot="1">
      <c r="A37" s="71"/>
      <c r="B37" s="72"/>
      <c r="C37" s="72"/>
      <c r="D37" s="111" t="s">
        <v>122</v>
      </c>
      <c r="E37" s="72"/>
      <c r="F37" s="72"/>
      <c r="G37" s="106"/>
      <c r="H37" s="72"/>
      <c r="I37" s="73"/>
      <c r="J37" s="72"/>
      <c r="K37" s="74"/>
      <c r="L37" s="70">
        <v>25</v>
      </c>
      <c r="M37" s="60" t="s">
        <v>128</v>
      </c>
    </row>
    <row r="38" spans="1:13" s="7" customFormat="1" ht="22.5" customHeight="1" thickBot="1">
      <c r="A38" s="75"/>
      <c r="B38" s="76"/>
      <c r="C38" s="76">
        <v>90</v>
      </c>
      <c r="D38" s="112" t="s">
        <v>28</v>
      </c>
      <c r="E38" s="76">
        <v>60</v>
      </c>
      <c r="F38" s="76"/>
      <c r="G38" s="77"/>
      <c r="H38" s="56"/>
      <c r="I38" s="78"/>
      <c r="J38" s="76">
        <v>30</v>
      </c>
      <c r="K38" s="79"/>
      <c r="L38" s="80">
        <f>L11+L26+L35+L36+L37</f>
        <v>100</v>
      </c>
      <c r="M38" s="81"/>
    </row>
    <row r="39" spans="1:11" ht="15.75">
      <c r="A39" s="19"/>
      <c r="B39" s="19"/>
      <c r="C39" s="19"/>
      <c r="D39" s="19"/>
      <c r="E39" s="19"/>
      <c r="F39" s="19"/>
      <c r="G39" s="65" t="s">
        <v>121</v>
      </c>
      <c r="H39" s="19"/>
      <c r="I39" s="19"/>
      <c r="J39" s="19"/>
      <c r="K39" s="65"/>
    </row>
    <row r="40" spans="1:11" ht="12.75">
      <c r="A40" s="95" t="s">
        <v>71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</row>
    <row r="41" spans="1:11" ht="12.75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</row>
    <row r="42" spans="1:11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</sheetData>
  <sheetProtection/>
  <mergeCells count="9">
    <mergeCell ref="A40:K41"/>
    <mergeCell ref="E1:F1"/>
    <mergeCell ref="D1:D2"/>
    <mergeCell ref="A1:A2"/>
    <mergeCell ref="K1:K2"/>
    <mergeCell ref="H1:J1"/>
    <mergeCell ref="G1:G2"/>
    <mergeCell ref="C1:C2"/>
    <mergeCell ref="B1:B2"/>
  </mergeCells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fitToHeight="3" horizontalDpi="300" verticalDpi="300" orientation="landscape" pageOrder="overThenDown" paperSize="9" scale="23" r:id="rId1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10"/>
  <sheetViews>
    <sheetView view="pageBreakPreview" zoomScale="60" zoomScalePageLayoutView="0" workbookViewId="0" topLeftCell="A1">
      <selection activeCell="E27" sqref="E27"/>
    </sheetView>
  </sheetViews>
  <sheetFormatPr defaultColWidth="9.140625" defaultRowHeight="12.75"/>
  <cols>
    <col min="1" max="1" width="18.00390625" style="1" customWidth="1"/>
    <col min="2" max="2" width="83.28125" style="1" customWidth="1"/>
  </cols>
  <sheetData>
    <row r="1" spans="1:2" ht="15.75" customHeight="1">
      <c r="A1" s="36" t="s">
        <v>10</v>
      </c>
      <c r="B1" s="36" t="s">
        <v>11</v>
      </c>
    </row>
    <row r="2" spans="1:2" ht="15.75">
      <c r="A2" s="37">
        <v>1</v>
      </c>
      <c r="B2" s="38" t="s">
        <v>19</v>
      </c>
    </row>
    <row r="3" spans="1:2" ht="15.75">
      <c r="A3" s="37">
        <v>2</v>
      </c>
      <c r="B3" s="38" t="s">
        <v>20</v>
      </c>
    </row>
    <row r="4" spans="1:2" ht="15.75">
      <c r="A4" s="37">
        <v>3</v>
      </c>
      <c r="B4" s="38" t="s">
        <v>21</v>
      </c>
    </row>
    <row r="5" spans="1:2" ht="15.75">
      <c r="A5" s="37">
        <v>4</v>
      </c>
      <c r="B5" s="38" t="s">
        <v>22</v>
      </c>
    </row>
    <row r="6" spans="1:2" ht="15.75">
      <c r="A6" s="37">
        <v>5</v>
      </c>
      <c r="B6" s="39" t="s">
        <v>83</v>
      </c>
    </row>
    <row r="7" spans="1:2" ht="15.75">
      <c r="A7" s="37">
        <v>6</v>
      </c>
      <c r="B7" s="38" t="s">
        <v>23</v>
      </c>
    </row>
    <row r="8" spans="1:2" ht="15.75">
      <c r="A8" s="37">
        <v>7</v>
      </c>
      <c r="B8" s="38" t="s">
        <v>24</v>
      </c>
    </row>
    <row r="9" spans="1:2" ht="15.75">
      <c r="A9" s="37">
        <v>8</v>
      </c>
      <c r="B9" s="38" t="s">
        <v>25</v>
      </c>
    </row>
    <row r="10" spans="1:2" ht="15.75">
      <c r="A10" s="25"/>
      <c r="B10" s="24"/>
    </row>
  </sheetData>
  <sheetProtection/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fitToHeight="1" fitToWidth="1" horizontalDpi="300" verticalDpi="300" orientation="landscape" pageOrder="overThenDown" paperSize="9" r:id="rId1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B25"/>
  <sheetViews>
    <sheetView view="pageBreakPreview" zoomScale="60" zoomScalePageLayoutView="0" workbookViewId="0" topLeftCell="A1">
      <selection activeCell="I31" sqref="I30:I31"/>
    </sheetView>
  </sheetViews>
  <sheetFormatPr defaultColWidth="9.140625" defaultRowHeight="12.75"/>
  <cols>
    <col min="1" max="1" width="8.00390625" style="3" customWidth="1"/>
    <col min="2" max="2" width="143.421875" style="4" customWidth="1"/>
  </cols>
  <sheetData>
    <row r="1" spans="1:2" ht="15.75">
      <c r="A1" s="19"/>
      <c r="B1" s="23" t="s">
        <v>94</v>
      </c>
    </row>
    <row r="2" spans="1:2" ht="30">
      <c r="A2" s="26">
        <v>1</v>
      </c>
      <c r="B2" s="27" t="s">
        <v>86</v>
      </c>
    </row>
    <row r="3" spans="1:2" ht="30">
      <c r="A3" s="26">
        <v>2</v>
      </c>
      <c r="B3" s="27" t="s">
        <v>85</v>
      </c>
    </row>
    <row r="4" spans="1:2" ht="30">
      <c r="A4" s="26">
        <v>3</v>
      </c>
      <c r="B4" s="27" t="s">
        <v>84</v>
      </c>
    </row>
    <row r="5" spans="1:2" ht="23.25" customHeight="1">
      <c r="A5" s="26">
        <v>4</v>
      </c>
      <c r="B5" s="27" t="s">
        <v>91</v>
      </c>
    </row>
    <row r="6" spans="1:2" ht="24.75" customHeight="1">
      <c r="A6" s="26">
        <v>5</v>
      </c>
      <c r="B6" s="27" t="s">
        <v>87</v>
      </c>
    </row>
    <row r="7" spans="1:2" ht="34.5" customHeight="1">
      <c r="A7" s="26">
        <v>6</v>
      </c>
      <c r="B7" s="27" t="s">
        <v>90</v>
      </c>
    </row>
    <row r="8" spans="1:2" ht="36.75" customHeight="1">
      <c r="A8" s="26">
        <v>7</v>
      </c>
      <c r="B8" s="27" t="s">
        <v>89</v>
      </c>
    </row>
    <row r="9" spans="1:2" ht="38.25" customHeight="1">
      <c r="A9" s="26">
        <v>8</v>
      </c>
      <c r="B9" s="27" t="s">
        <v>88</v>
      </c>
    </row>
    <row r="10" spans="1:2" ht="20.25" customHeight="1">
      <c r="A10" s="19"/>
      <c r="B10" s="28" t="s">
        <v>95</v>
      </c>
    </row>
    <row r="11" spans="1:2" ht="30">
      <c r="A11" s="26">
        <v>9</v>
      </c>
      <c r="B11" s="27" t="s">
        <v>93</v>
      </c>
    </row>
    <row r="12" spans="1:2" ht="30">
      <c r="A12" s="26">
        <v>10</v>
      </c>
      <c r="B12" s="27" t="s">
        <v>92</v>
      </c>
    </row>
    <row r="13" spans="1:2" ht="30">
      <c r="A13" s="26">
        <v>11</v>
      </c>
      <c r="B13" s="27" t="s">
        <v>67</v>
      </c>
    </row>
    <row r="14" spans="1:2" ht="21.75" customHeight="1">
      <c r="A14" s="19"/>
      <c r="B14" s="28" t="s">
        <v>96</v>
      </c>
    </row>
    <row r="15" spans="1:2" ht="18.75" customHeight="1">
      <c r="A15" s="26">
        <v>12</v>
      </c>
      <c r="B15" s="27" t="s">
        <v>68</v>
      </c>
    </row>
    <row r="16" spans="1:2" ht="19.5" customHeight="1">
      <c r="A16" s="26">
        <v>13</v>
      </c>
      <c r="B16" s="27" t="s">
        <v>69</v>
      </c>
    </row>
    <row r="17" spans="1:2" ht="31.5" customHeight="1">
      <c r="A17" s="26">
        <v>14</v>
      </c>
      <c r="B17" s="27" t="s">
        <v>70</v>
      </c>
    </row>
    <row r="18" spans="1:2" ht="15.75">
      <c r="A18" s="19"/>
      <c r="B18" s="28" t="s">
        <v>97</v>
      </c>
    </row>
    <row r="19" spans="1:2" ht="15">
      <c r="A19" s="26">
        <v>15</v>
      </c>
      <c r="B19" s="29" t="s">
        <v>64</v>
      </c>
    </row>
    <row r="20" spans="1:2" ht="15">
      <c r="A20" s="26">
        <v>16</v>
      </c>
      <c r="B20" s="29" t="s">
        <v>65</v>
      </c>
    </row>
    <row r="21" spans="1:2" ht="15">
      <c r="A21" s="26">
        <v>17</v>
      </c>
      <c r="B21" s="29" t="s">
        <v>66</v>
      </c>
    </row>
    <row r="22" ht="15">
      <c r="B22" s="30"/>
    </row>
    <row r="23" ht="15">
      <c r="B23" s="30"/>
    </row>
    <row r="24" ht="15">
      <c r="B24" s="30"/>
    </row>
    <row r="25" ht="15">
      <c r="B25" s="30"/>
    </row>
  </sheetData>
  <sheetProtection/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fitToHeight="1" fitToWidth="1" horizontalDpi="300" verticalDpi="300" orientation="landscape" pageOrder="overThenDown" paperSize="9" scale="95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Пользователь Windows</cp:lastModifiedBy>
  <cp:lastPrinted>2016-10-29T07:52:14Z</cp:lastPrinted>
  <dcterms:created xsi:type="dcterms:W3CDTF">2016-08-27T05:42:36Z</dcterms:created>
  <dcterms:modified xsi:type="dcterms:W3CDTF">2017-09-12T11:44:37Z</dcterms:modified>
  <cp:category/>
  <cp:version/>
  <cp:contentType/>
  <cp:contentStatus/>
</cp:coreProperties>
</file>